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https://granitad-my.sharepoint.com/personal/marina_atanasova_granit_com_mk/Documents/Desktop/МАРИНА !/01. НАДЗОРЕН ОДБОР/БЕРЗА ПРАВИЛНИЦИ/"/>
    </mc:Choice>
  </mc:AlternateContent>
  <xr:revisionPtr revIDLastSave="50" documentId="13_ncr:1_{22FD3E18-A8C2-4C27-AC66-D8024E599401}" xr6:coauthVersionLast="47" xr6:coauthVersionMax="47" xr10:uidLastSave="{FCDA1185-A59A-4618-A8D4-E677DD3BCA58}"/>
  <bookViews>
    <workbookView xWindow="-120" yWindow="-120" windowWidth="29040" windowHeight="17640" xr2:uid="{00000000-000D-0000-FFFF-FFFF00000000}"/>
  </bookViews>
  <sheets>
    <sheet name="Intro" sheetId="1" r:id="rId1"/>
    <sheet name="CEQ (2T)" sheetId="2" r:id="rId2"/>
    <sheet name="GIQ (2T)" sheetId="3" r:id="rId3"/>
  </sheets>
  <definedNames>
    <definedName name="_Toc27540233" localSheetId="1">'CEQ (2T)'!$D$16</definedName>
    <definedName name="_Toc27540239" localSheetId="1">'CEQ (2T)'!$D$37</definedName>
    <definedName name="_Toc27540248" localSheetId="1">'CEQ (2T)'!$D$92</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(2T)'!$D$100</definedName>
    <definedName name="_Toc64632538" localSheetId="1">'CEQ (2T)'!$D$113</definedName>
    <definedName name="_Toc64632539" localSheetId="1">'CEQ (2T)'!$D$117</definedName>
    <definedName name="_Toc64632540" localSheetId="1">'CEQ (2T)'!$D$123</definedName>
    <definedName name="_Toc64632541" localSheetId="1">'CEQ (2T)'!$D$128</definedName>
    <definedName name="_Toc64632545" localSheetId="1">'CEQ (2T)'!$D$136</definedName>
    <definedName name="_Toc64632546" localSheetId="1">'CEQ (2T)'!$D$140</definedName>
    <definedName name="_Toc64632550" localSheetId="1">'CEQ (2T)'!$D$153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F59" i="3"/>
  <c r="F19" i="3"/>
  <c r="F18" i="3"/>
  <c r="F14" i="3"/>
  <c r="F30" i="3" l="1"/>
  <c r="F22" i="3"/>
  <c r="F12" i="3" l="1"/>
  <c r="F42" i="3" l="1"/>
  <c r="F25" i="3"/>
  <c r="F57" i="3" l="1"/>
  <c r="F56" i="3"/>
  <c r="F16" i="3"/>
  <c r="F33" i="3"/>
  <c r="F23" i="3"/>
  <c r="F24" i="3"/>
  <c r="F26" i="3"/>
  <c r="F27" i="3"/>
  <c r="F28" i="3"/>
  <c r="F29" i="3"/>
  <c r="F31" i="3"/>
  <c r="F32" i="3"/>
  <c r="F34" i="3"/>
  <c r="F35" i="3"/>
  <c r="F36" i="3"/>
  <c r="F37" i="3"/>
  <c r="F38" i="3"/>
  <c r="F39" i="3"/>
  <c r="F40" i="3"/>
  <c r="F41" i="3"/>
  <c r="F43" i="3"/>
  <c r="F44" i="3"/>
  <c r="F45" i="3"/>
  <c r="F46" i="3"/>
  <c r="F47" i="3"/>
  <c r="F48" i="3"/>
  <c r="F49" i="3"/>
  <c r="F50" i="3"/>
  <c r="F51" i="3"/>
  <c r="F52" i="3"/>
  <c r="F53" i="3"/>
  <c r="F54" i="3"/>
  <c r="F55" i="3"/>
  <c r="F58" i="3"/>
  <c r="F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Marina Atanasova</author>
  </authors>
  <commentList>
    <comment ref="G42" authorId="0" shapeId="0" xr:uid="{525FC6E5-C573-4990-B8FD-E92CCDB3533C}">
      <text>
        <r>
          <rPr>
            <b/>
            <sz val="9"/>
            <color indexed="81"/>
            <rFont val="Tahoma"/>
            <family val="2"/>
            <charset val="204"/>
          </rPr>
          <t>Marina Atanasova:</t>
        </r>
        <r>
          <rPr>
            <sz val="9"/>
            <color indexed="81"/>
            <rFont val="Tahoma"/>
            <family val="2"/>
            <charset val="204"/>
          </rPr>
          <t xml:space="preserve">
Марија</t>
        </r>
      </text>
    </comment>
    <comment ref="G47" authorId="0" shapeId="0" xr:uid="{F3E77282-0AB9-467F-BB0F-D94BA8EC5FC3}">
      <text>
        <r>
          <rPr>
            <b/>
            <sz val="9"/>
            <color indexed="81"/>
            <rFont val="Tahoma"/>
            <family val="2"/>
            <charset val="204"/>
          </rPr>
          <t>Marina Atanasova:</t>
        </r>
        <r>
          <rPr>
            <sz val="9"/>
            <color indexed="81"/>
            <rFont val="Tahoma"/>
            <family val="2"/>
            <charset val="204"/>
          </rPr>
          <t xml:space="preserve">
Марија
</t>
        </r>
      </text>
    </comment>
    <comment ref="G53" authorId="0" shapeId="0" xr:uid="{BBB6A2BF-3DD5-49C0-99EE-C4199B831789}">
      <text>
        <r>
          <rPr>
            <b/>
            <sz val="9"/>
            <color indexed="81"/>
            <rFont val="Tahoma"/>
            <family val="2"/>
            <charset val="204"/>
          </rPr>
          <t>Marina Atanasova:</t>
        </r>
        <r>
          <rPr>
            <sz val="9"/>
            <color indexed="81"/>
            <rFont val="Tahoma"/>
            <family val="2"/>
            <charset val="204"/>
          </rPr>
          <t xml:space="preserve">
Marija
</t>
        </r>
      </text>
    </comment>
    <comment ref="G54" authorId="0" shapeId="0" xr:uid="{DB6894C8-D132-441F-AE28-EB3E58769052}">
      <text>
        <r>
          <rPr>
            <b/>
            <sz val="9"/>
            <color indexed="81"/>
            <rFont val="Tahoma"/>
            <family val="2"/>
            <charset val="204"/>
          </rPr>
          <t>Marina Atanasova:</t>
        </r>
        <r>
          <rPr>
            <sz val="9"/>
            <color indexed="81"/>
            <rFont val="Tahoma"/>
            <family val="2"/>
            <charset val="204"/>
          </rPr>
          <t xml:space="preserve">
Marija</t>
        </r>
      </text>
    </comment>
    <comment ref="G56" authorId="0" shapeId="0" xr:uid="{BF5D6155-C31D-46B8-ABED-CA737259A83E}">
      <text>
        <r>
          <rPr>
            <b/>
            <sz val="9"/>
            <color indexed="81"/>
            <rFont val="Tahoma"/>
            <family val="2"/>
            <charset val="204"/>
          </rPr>
          <t>Marina Atanasova:</t>
        </r>
        <r>
          <rPr>
            <sz val="9"/>
            <color indexed="81"/>
            <rFont val="Tahoma"/>
            <family val="2"/>
            <charset val="204"/>
          </rPr>
          <t xml:space="preserve">
Marija
</t>
        </r>
      </text>
    </comment>
  </commentList>
</comments>
</file>

<file path=xl/sharedStrings.xml><?xml version="1.0" encoding="utf-8"?>
<sst xmlns="http://schemas.openxmlformats.org/spreadsheetml/2006/main" count="973" uniqueCount="384">
  <si>
    <t>No</t>
  </si>
  <si>
    <t>…</t>
  </si>
  <si>
    <t>Composition of the Supervisory Board</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</si>
  <si>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</si>
  <si>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</si>
  <si>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</si>
  <si>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</si>
  <si>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</si>
  <si>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</si>
  <si>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</si>
  <si>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</si>
  <si>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</si>
  <si>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</si>
  <si>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</si>
  <si>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</si>
  <si>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</si>
  <si>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2: НАДЗОРЕН ОДБОР</t>
  </si>
  <si>
    <t xml:space="preserve"> Улогата на корпоративниот секретар ги вклучува елементите наведени во одредбата 2.29</t>
  </si>
  <si>
    <t>3: УПРАВЕН ОДБОР</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</si>
  <si>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</si>
  <si>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</si>
  <si>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</si>
  <si>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</si>
  <si>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</si>
  <si>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</si>
  <si>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</si>
  <si>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</si>
  <si>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</si>
  <si>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</si>
  <si>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</si>
  <si>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</si>
  <si>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</si>
  <si>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</si>
  <si>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</si>
  <si>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</si>
  <si>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</si>
  <si>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</si>
  <si>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</si>
  <si>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</si>
  <si>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</si>
  <si>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</si>
  <si>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</si>
  <si>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</si>
  <si>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</si>
  <si>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</si>
  <si>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</si>
  <si>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</si>
  <si>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</si>
  <si>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</si>
  <si>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</si>
  <si>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</si>
  <si>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</si>
  <si>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</si>
  <si>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</si>
  <si>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</si>
  <si>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</si>
  <si>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</si>
  <si>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</si>
  <si>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</si>
  <si>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</si>
  <si>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 xml:space="preserve">Друштвото им обезбеди доволно време на акционерите за да може да постават прашања. </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</si>
  <si>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</si>
  <si>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</si>
  <si>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</si>
  <si>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</si>
  <si>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</si>
  <si>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</si>
  <si>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</si>
  <si>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</si>
  <si>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</si>
  <si>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</si>
  <si>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</si>
  <si>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</si>
  <si>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</si>
  <si>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</si>
  <si>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Надзорниот одбор расправаше за наградата и работата на членовите на управниот одбор, без нивното присуство на состанокот.</t>
  </si>
  <si>
    <t>Надзорниот одбор усвои правила за работа (деловник за работа) со кој се утврдени елементите наведени во одредбата 2.4.</t>
  </si>
  <si>
    <t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t>
  </si>
  <si>
    <t>Информации за членство во други одбори беа објавени кога членот на одборот беше предложен за избор од страна на собранието на акционери.</t>
  </si>
  <si>
    <t>Надзорниот одбор го избра својот претседател со просто мнозинство гласови.</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</si>
  <si>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</si>
  <si>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</si>
  <si>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</si>
  <si>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</si>
  <si>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</si>
  <si>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</si>
  <si>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</si>
  <si>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</si>
  <si>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</si>
  <si>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Комисијата за избор и именување или надзорниот одбор изготвија план за сукцесија на одборот.</t>
  </si>
  <si>
    <t>Планот за сукцесија за одборот беше вклучен во годишниот извештај.</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</si>
  <si>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</si>
  <si>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</si>
  <si>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Одборот формира комисија за избор и именување и комисија за надоместоци и награди или комисија која ги вклучува двете функции.</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</si>
  <si>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</si>
  <si>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</si>
  <si>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</si>
  <si>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</si>
  <si>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</si>
  <si>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</si>
  <si>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</si>
  <si>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</si>
  <si>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</si>
  <si>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</si>
  <si>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</si>
  <si>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</si>
  <si>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</si>
  <si>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</si>
  <si>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</si>
  <si>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</si>
  <si>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Друштвото организира континуирана обука и едукација за сите членови на надзорниот одбор.</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</si>
  <si>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</si>
  <si>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</si>
  <si>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Членовите на надзорниот одбор не примија никаква награда што е директно врзана со резултатите од работењето на друштвото.</t>
  </si>
  <si>
    <t xml:space="preserve">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 </t>
  </si>
  <si>
    <t>Во внатрешните акти на друштвото се утврдени одговорностите на управниот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</si>
  <si>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</si>
  <si>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</si>
  <si>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</si>
  <si>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</si>
  <si>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</si>
  <si>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</si>
  <si>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</si>
  <si>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 xml:space="preserve">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 </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</si>
  <si>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</si>
  <si>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</si>
  <si>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</si>
  <si>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</si>
  <si>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го извести надзорниот одбор за заклучоците од оценувањето.</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</si>
  <si>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</si>
  <si>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</si>
  <si>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</si>
  <si>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</si>
  <si>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</si>
  <si>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</si>
  <si>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</si>
  <si>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</si>
  <si>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</si>
  <si>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</si>
  <si>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</si>
  <si>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</si>
  <si>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</si>
  <si>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</si>
  <si>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</si>
  <si>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</si>
  <si>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</si>
  <si>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</si>
  <si>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</si>
  <si>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</si>
  <si>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</si>
  <si>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</si>
  <si>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</si>
  <si>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</si>
  <si>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</si>
  <si>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</si>
  <si>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</si>
  <si>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</si>
  <si>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 xml:space="preserve">Прекршоците идентификувани преку оваа постапка беа веднаш пријавени до надзорниот одбор кој одлучи кои активности да бидат преземени како резултат. </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</si>
  <si>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</si>
  <si>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</si>
  <si>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надзорниот одбор. </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</si>
  <si>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</si>
  <si>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</si>
  <si>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</si>
  <si>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</si>
  <si>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</si>
  <si>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</si>
  <si>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</si>
  <si>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</si>
  <si>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</si>
  <si>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</si>
  <si>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</si>
  <si>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</si>
  <si>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</si>
  <si>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</si>
  <si>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</si>
  <si>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</si>
  <si>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</si>
  <si>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</si>
  <si>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</si>
  <si>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</si>
  <si>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 Ефективноста од овие постапки беше разгледана за време на годината за која се доставува извештај.</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</si>
  <si>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</si>
  <si>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</si>
  <si>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</si>
  <si>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</si>
  <si>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</si>
  <si>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</si>
  <si>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Прашалник за корпоративно управување (GIQ)</t>
  </si>
  <si>
    <t>Одредба</t>
  </si>
  <si>
    <t>Вид на одговор</t>
  </si>
  <si>
    <t>Табела за комисија (за секоја комисија)</t>
  </si>
  <si>
    <t>Табела за надзорен одбор</t>
  </si>
  <si>
    <t>Име</t>
  </si>
  <si>
    <t>Пол</t>
  </si>
  <si>
    <t>Независен</t>
  </si>
  <si>
    <t>Присуство</t>
  </si>
  <si>
    <t>Претседател</t>
  </si>
  <si>
    <t>Член 1</t>
  </si>
  <si>
    <t>Член 2</t>
  </si>
  <si>
    <t>Надзорен одбор или надворешен член</t>
  </si>
  <si>
    <t>Член 2 итн</t>
  </si>
  <si>
    <t>Бр. на одредба</t>
  </si>
  <si>
    <t>Причината поради која друштвото го ограничи пристапот до бараните документи му е објаснета на акционерот кој побара увид.</t>
  </si>
  <si>
    <t>URL врска</t>
  </si>
  <si>
    <t>Текст и
URL врска до веб-страницата</t>
  </si>
  <si>
    <t>(1)Список со наслови на делови и броеви на страните во годишниот извештај
(2) Подолу има табела за надзорниот одбор</t>
  </si>
  <si>
    <t>(1)Подолу има табела за надзорниот одбор
(2) Текст</t>
  </si>
  <si>
    <t>Подолу има табела за надзорниот одбор</t>
  </si>
  <si>
    <t xml:space="preserve">URL врска
</t>
  </si>
  <si>
    <t xml:space="preserve">
(1) )Список со наслови на делови и броеви на страните во годишниот извештај
(2) Подолу има табела за надзорниот одбор</t>
  </si>
  <si>
    <t xml:space="preserve"> Број од делот или URL врска до материјалите за собранието на акционери (или доколку е применливо, URL врска до СЕИ-НЕТ)</t>
  </si>
  <si>
    <t>Број од делот и број од страната во годишниот извештај</t>
  </si>
  <si>
    <t>Текст</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</si>
  <si>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</si>
  <si>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</si>
  <si>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</si>
  <si>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</si>
  <si>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 xml:space="preserve">Задачи на надзорниот одбор и односи со управниот одбор </t>
  </si>
  <si>
    <t>Работа на надзорниот одбор</t>
  </si>
  <si>
    <t>Претседател на надзорниот одбор</t>
  </si>
  <si>
    <t>Состав на надзорниот одбор</t>
  </si>
  <si>
    <t>Постапка за избор на членови на надзорен одбор</t>
  </si>
  <si>
    <t>Комисии на одборот</t>
  </si>
  <si>
    <t xml:space="preserve">Оцена (евалуација) на надзорниот одбор </t>
  </si>
  <si>
    <t>Поддршка на надзорниот одбор</t>
  </si>
  <si>
    <t>Награда на членовите на надзорниот одбор</t>
  </si>
  <si>
    <t>Задачи на управниот одбор</t>
  </si>
  <si>
    <t>Состав и работење на управниот одбор</t>
  </si>
  <si>
    <t>Наградување на управниот одбор</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</si>
  <si>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</si>
  <si>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</si>
  <si>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</si>
  <si>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</si>
  <si>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</si>
  <si>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</si>
  <si>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</si>
  <si>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</si>
  <si>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</si>
  <si>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</si>
  <si>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2:  НАДЗОРЕН ОДБОР</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</si>
  <si>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</si>
  <si>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</si>
  <si>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</si>
  <si>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</si>
  <si>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</si>
  <si>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</si>
  <si>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</si>
  <si>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Награда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</si>
  <si>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</si>
  <si>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</si>
  <si>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</si>
  <si>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</si>
  <si>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</si>
  <si>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</si>
  <si>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</si>
  <si>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</si>
  <si>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</si>
  <si>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</si>
  <si>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</si>
  <si>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</si>
  <si>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</si>
  <si>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</si>
  <si>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Сите независни членови ги исполнуваат критериумите утврдени со закон како и дополнителните критериуми утврдени во одредбата 2.12</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</si>
  <si>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</si>
  <si>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</si>
  <si>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</si>
  <si>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</si>
  <si>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</si>
  <si>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</si>
  <si>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Надзорниот одбор даде информација за комисиите како што е утврдено во одредбата 2.14.</t>
  </si>
  <si>
    <t>Комисијата за надоместоци и награди или надзорниот одбор достави препорака до собранието на акционери.</t>
  </si>
  <si>
    <t>Управниот одбор е одговорен за својата работа пред надзорниот одбор.</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</si>
  <si>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</si>
  <si>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</si>
  <si>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</si>
  <si>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</si>
  <si>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Сите членови на надзорниот и управниот одбор ги исполнуваат критериумите утврдени во одредбата 4.1</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</si>
  <si>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</si>
  <si>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Надзорниот одбор или комисијата за ревизија го надгледува работењето на овој систем за да обезбеди негово правилно и ефикасно функционирање.</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</si>
  <si>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</si>
  <si>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</si>
  <si>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</si>
  <si>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</si>
  <si>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</si>
  <si>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</si>
  <si>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Постои редовна соработка со засегнатите лица и надзорниот одбор беше информиран за резултатите од нивната соработка.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</si>
  <si>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</si>
  <si>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</si>
  <si>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</si>
  <si>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Управниот одбор или лицето овластено од управниот одбор изврши проверка на содржината на сите информации што се објавуваат во јавноста.</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</si>
  <si>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</si>
  <si>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</si>
  <si>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Надзорниот одбор одржа најмалку четири состаноци во текот на годината за која се доставува извештај.</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</si>
  <si>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</si>
  <si>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</si>
  <si>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</si>
  <si>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</si>
  <si>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 xml:space="preserve">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 </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</si>
  <si>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</si>
  <si>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</si>
  <si>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</si>
  <si>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</si>
  <si>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</si>
  <si>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</si>
  <si>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</si>
  <si>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истo</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</si>
  <si>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</si>
  <si>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</si>
  <si>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</si>
  <si>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</si>
  <si>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</si>
  <si>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</si>
  <si>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</si>
  <si>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</si>
  <si>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</si>
  <si>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</si>
  <si>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</si>
  <si>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</si>
  <si>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t>
  </si>
  <si>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</si>
  <si>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</si>
  <si>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</si>
  <si>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</si>
  <si>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 xml:space="preserve">https://www.granit.com.mk/mk/%d0%b8%d0%bd%d1%84%d0%be%d1%80%d0%bc%d0%b0%d1%86%d0%b8%d0%b8-%d0%b7%d0%b0-%d0%b0%d0%ba%d1%86%d0%b8%d0%be%d0%bd%d0%b5%d1%80%d0%b8/ </t>
  </si>
  <si>
    <t xml:space="preserve">https://www.granit.com.mk/wp-content/uploads/2022/02/1.-%D0%A1%D1%82%D0%B0%D1%82%D1%83%D1%82-%D0%BD%D0%B0-%D0%93%D0%94-%D0%93%D1%80%D0%B0%D0%BD%D0%B8%D1%82-%D0%90%D0%94-%D0%A1%D0%BA%D0%BE%D0%BF%D1%98%D0%B5.pdf </t>
  </si>
  <si>
    <t>Не издава акции без право или со ограничено право на глас</t>
  </si>
  <si>
    <t>https://www.granit.com.mk/mk/category/shareholders-news-mk/</t>
  </si>
  <si>
    <t>Акционерите на Собранието може да гласаат по пат на коресподенција</t>
  </si>
  <si>
    <t>https://www.granit.com.mk/mk/%d0%b3%d0%be%d0%b4%d0%b8%d1%88%d0%bd%d0%be-%d1%81%d0%be%d0%b1%d1%80%d0%b0%d0%bd%d0%b8%d0%b5-%d0%bd%d0%b0-%d0%b0%d0%ba%d1%86%d0%b8%d0%be%d0%bd%d0%b5%d1%80%d0%b8-2021/</t>
  </si>
  <si>
    <t>https://www.granit.com.mk/wp-content/uploads/2022/02/1.-%D0%A1%D1%82%D0%B0%D1%82%D1%83%D1%82-%D0%BD%D0%B0-%D0%93%D0%94-%D0%93%D1%80%D0%B0%D0%BD%D0%B8%D1%82-%D0%90%D0%94-%D0%A1%D0%BA%D0%BE%D0%BF%D1%98%D0%B5.pdf</t>
  </si>
  <si>
    <t xml:space="preserve">https://www.granit.com.mk/mk/contact-us/ </t>
  </si>
  <si>
    <t xml:space="preserve">https://www.granit.com.mk/mk/%d0%b8%d0%bd%d1%82%d0%b5%d1%80%d0%bd%d0%b8-%d0%b0%d0%ba%d1%82%d0%b8/ </t>
  </si>
  <si>
    <t>https://www.granit.com.mk/mk/%d0%b8%d0%bd%d1%84%d0%be%d1%80%d0%bc%d0%b0%d1%86%d0%b8%d0%b8-%d0%b7%d0%b0-%d0%b0%d0%ba%d1%86%d0%b8%d0%be%d0%bd%d0%b5%d1%80%d0%b8/</t>
  </si>
  <si>
    <t>https://www.granit.com.mk/wp-content/uploads/2022/02/3.-%D0%9A%D0%BE%D0%B4%D0%B5%D0%BA%D1%81-%D0%BD%D0%B0-%D0%95%D1%82%D0%B8%D0%BA%D0%B0-%D0%BD%D0%B0-%D0%93%D0%94-%D0%93%D1%80%D0%B0%D0%BD%D0%B8%D1%82-%D0%90%D0%94-%D0%A1%D0%BA%D0%BE%D0%BF%D1%98%D0%B5.pdf</t>
  </si>
  <si>
    <t>Управниот Одбор го информира Надзорниот Одбор за работењето и финансиските резултати на Друштвото, редовно по секоја седница.</t>
  </si>
  <si>
    <t>Најмалку 4 пати во годината</t>
  </si>
  <si>
    <t>https://www.granit.com.mk/mk/%d0%bf%d1%80%d0%be%d1%84%d0%b8%d0%bb-%d0%bd%d0%b0-%d0%bd%d0%b0%d0%b4%d0%b7%d0%be%d1%80%d0%b5%d0%bd-%d0%be%d0%b4%d0%b1%d0%be%d1%80/</t>
  </si>
  <si>
    <t>Ивана Милковска Симева</t>
  </si>
  <si>
    <t>Женски</t>
  </si>
  <si>
    <t>Виолета Божиноска</t>
  </si>
  <si>
    <t>Горан Марковски</t>
  </si>
  <si>
    <t>Машки</t>
  </si>
  <si>
    <t>ДА</t>
  </si>
  <si>
    <t>Друштвото нема таква акции</t>
  </si>
  <si>
    <t xml:space="preserve">Со оглед на тоа дека Друштвото има Надзорен Одбор составен од 3 члена, од кои 1 е независен, не е утврдена ниту се чини оправдана потребата за формирање на ваква комисија. Обврските на Комисијата за надоместоци и награди, ги врши Надзорниот Одбор. </t>
  </si>
  <si>
    <t>Во моментот на објавата на овие прашалници, не се формирани комисии. Секако, доколку во иднина се појави потреба од истото, при формирањето на ваквите комисии, Надзорниот Одбор ќе донесе и правила за нивата работа.</t>
  </si>
  <si>
    <t>Во моментот на објавата на овие прашалници, не се формирани комисии. Секако, доколку во иднина се појави потреба од истото, при формирањето на ваквите комисии, Надзорниот Одбор ќе ги формира во посочениот состав.</t>
  </si>
  <si>
    <t>Во моментот на објавата на овие прашалници, не се формирани комисии. Секако, доколку во иднина се појави потреба од истото, Извештајот за заклучоците од состаноците на комисиите ќе биде доставен до Надзорниот Одбор.</t>
  </si>
  <si>
    <t>Во моментот на објавата на овие прашалници, не се формирани комисии. Секако, доколку во иднина се појави потреба од истото, Надзорниот Одбор ќе даде информација за комисиите, согласно одредбата 2.14</t>
  </si>
  <si>
    <t xml:space="preserve">Во моментот Друштвото ја нема идентификувано потребата од ангажирање на надворешен консултант, од причина што: 1. Надзорниот одбор се бира од Собранието на акционерите како највисоко тело, а дополнително повторно Собранието на акционерите како највисоко тело ја оценува работата на Надзорниот Одбор.  Секако, доколку во иднина ваква потреба биде идентификувана, Друштвото ќе ангажира таков консултант. </t>
  </si>
  <si>
    <t>Друштвото не утврди потреба од постоење на ваква комисија, со оглед на тоа што оваа функција ја врши Надзорниот Одбор на Друштвото.</t>
  </si>
  <si>
    <t>Друштвото не утврди потреба од постоење на ваква комисија, со оглед на тоа што оваа функција ја врши Надзорниот Одбор на Друштвото. Надворешниот ревизор врши ревизија, согласно законските одредби.</t>
  </si>
  <si>
    <t xml:space="preserve">https://www.granit.com.mk/mk/category/shareholders-news-mk/ </t>
  </si>
  <si>
    <t>Надзорниот Одбор има назначено Заменик Претстадател, кој е независен член на Надзорниот Одбор на Друштвото</t>
  </si>
  <si>
    <t xml:space="preserve">Надзорниот Одбор брои 3 члена, од кои 1 е независен. </t>
  </si>
  <si>
    <t>Преку учеството од 66% на жените во Надзорниот одбор и учеството на членот на Управен одбор Катерина Ѓердовска во Управниот одбор, Секретарите на Надзорниот и Управниот одбор кои се жени придонесуваат во активното учество на жените во управувачките органи. Земајќи ги во предвид овие податоци  заедно во работата на управувачките органи (Надзорниот и Управниот одбор) учеството на жените е повеќе од 30%. Со дополнителна квалификација и искуство на жените кои ја градат својата кариера во рамките на Друштвото, истото ќе се стреми кон задржување и зголемување на учеството на жените во управувачките органи преку постојани учества на жените на различни обуки и тренинзи за нивно подготвување и доквалификација за вклучување во управувачките органи.</t>
  </si>
  <si>
    <t>При вршење на нови членови на Надзорниот Одбор, Друштвото сите предвидени информации ги предвидува и доставува во материјалите за одржување на Собранието кои се објавени на официјалната бев страница на Друштвото</t>
  </si>
  <si>
    <t>https://www.granit.com.mk/mk/%d0%b8%d0%bd%d1%82%d0%b5%d1%80%d0%bd%d0%b8-%d0%b0%d0%ba%d1%82%d0%b8/</t>
  </si>
  <si>
    <t>Во текот на 2022 година Надзорниот Одбор утврди потреба од формирање на дополнителни комисии. Ова дополнително имајќи во предвид дека самиот Надзорен Одбор е составен од 3 члена, од кои 1 е независен и истиот ги поседува потребните вештини и знаења за прашањата кои без предмет на неговото делување во текот на 2022 година. Секако, доколку во случај, се утврди ваквата потреба, согласно конкретните потреби и цели, Надзорниот Одбор ќе формира вакви комисии и ќе ги предвиди сите неопходни информации за истите во својот Годишен Извештај</t>
  </si>
  <si>
    <t xml:space="preserve">Во моментот Друштвото ја нема идентификувано потребата од ангажирање на надворешен консултант, од причина што Надзорниот одбор се бира од Собранието на акционерите како највисоко тело, а дополнително повторно Собранието на акционерите како највисоко тело ја оценува работата на Надзорниот Одбор.  Секако, доколку во иднина ваква потреба биде идентификувана, Друштвото ќе ангажира таков консултант. </t>
  </si>
  <si>
    <t>Друштвото има назначено Корпоративен секретар, а неговите обврски се детално наведени во Кодексот за корпоративно управување на Друштвото.</t>
  </si>
  <si>
    <t>https://www.granit.com.mk/mk/%d0%b7%d0%b0%d1%88%d1%82%d0%b8%d1%82%d0%b0-%d0%bd%d0%b0-%d0%b6%d0%b8%d0%b2%d0%be%d1%82%d0%bd%d0%b0-%d1%81%d1%80%d0%b5%d0%b4%d0%b8%d0%bd%d0%b0-%d0%b8-%d0%be%d0%bf%d1%88%d1%82%d0%b5%d1%81%d1%82%d0%b2-2/</t>
  </si>
  <si>
    <t>Присуство на 5 од одржани 5 седници на Надзорниот Одбор</t>
  </si>
  <si>
    <t>Во иднина</t>
  </si>
  <si>
    <t>Друштвото во Одлуката за распределба на добивката го објавува износот предивден за награда на членовите на Надзорниот Одбор. Со останатиот дел од одредбата, Друштвото ќе се усогласи во иднина</t>
  </si>
  <si>
    <t xml:space="preserve">Моментално Друштвото не цени дека има потреба од формирање на ваква комисија, која всушност ќе го има истиот состав како и Надзорниот Одбор, а особено заради начинот на кој се бираат / гласаат членовите на Надзорниот Одбор согласно одредбите од Законот за трговски друштва. </t>
  </si>
  <si>
    <t xml:space="preserve">Во моментот Друштвото нема идентификувано потреба од именување на надворешни членови во комисии. </t>
  </si>
  <si>
    <t>Друштвото нема формирано таква комисија, со оглед на тоа што независниот ревизор се бира од Собранието на акционери како највисок орган на Друштвото и истата работи  и известува согласно закон</t>
  </si>
  <si>
    <t>Со оглед на тоа што Друштвото во текот на 2022 година не вршеше избор на нови членови на Надзорниот Одбор, оваа одредба ќе се примени на следниот избор на членови на Надзорниот Одбор</t>
  </si>
  <si>
    <t>Во текот на 2022 година Надзорниот Одбор не утврди потреба од формирање на дополнителни комисии. Ова дополнително имајќи во предвид дека самиот Надзорен Одбор е составен од 3 члена, од кои 1 е независен и истиот ги поседува потребните вештини и знаења за прашањата кои без предмет на неговото делување во текот на 2022 година. Секако, доколку во случај, се утврди ваквата потреба, согласно конкретните потреби и цели, Надзорниот Одбор ќе формира вакви комисии и ќе ги предвиди сите неопходни информации за истите во својот Годишен Извештај</t>
  </si>
  <si>
    <r>
      <t xml:space="preserve">Износот на месечниот паушал на членовите на надзорниот одбор и </t>
    </r>
    <r>
      <rPr>
        <sz val="11"/>
        <color theme="1"/>
        <rFont val="Calibri"/>
        <family val="2"/>
        <scheme val="minor"/>
      </rPr>
      <t xml:space="preserve">дополнителната награда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</si>
  <si>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надзорниот одбор и </t>
    </r>
    <r>
      <rPr>
        <sz val="11"/>
        <color theme="1"/>
        <rFont val="Calibri"/>
        <family val="2"/>
        <scheme val="minor"/>
      </rPr>
      <t>дополнителната награда на членовите на комисиите е определен од страна на собранието на акционери.</t>
    </r>
  </si>
  <si>
    <r>
      <t>Членовите на Надзорниот одбор нема да примаат каква било</t>
    </r>
    <r>
      <rPr>
        <sz val="11"/>
        <color theme="1"/>
        <rFont val="Calibri"/>
        <family val="2"/>
        <scheme val="minor"/>
      </rPr>
      <t xml:space="preserve">  награда која е директно врзана со резултатите од работењето на друштвото.</t>
    </r>
  </si>
  <si>
    <t>Во текот на 2022 година немаше причина за организирање на вакви настани, а постоечките и потенцијалните инвеститори се редовно и континуирано информирани преку веб страницата на Друштвото, а сите ценовно чувствителни информации, согласно правилата за котирање на берза, се редовно објавувани на СЕИ НЕТ. Секако доколку во иднина се јави ваква потреба, Друштвото ќе организира вакви настани</t>
  </si>
  <si>
    <t>Со оглед на тоа дека Друштвото има Надзорен Одбор составен од 3 члена, од кои 1 е независен, не е утврдена ниту се чини оправдана потребата за формирање на ваква комисија. Обврските на Комисијата за ревизија, ги врши Надзорниот Одбор и Службата за внатрешна ревизија.</t>
  </si>
  <si>
    <t>Друштвото во Годишниот извештај објавува целосни и точни податоци за бруто износот кој е наменет за наградата за членовите на Управниот Одбор за претходната година.</t>
  </si>
  <si>
    <t>Страна 8 од Годишен Извештај на Друштвото</t>
  </si>
  <si>
    <t>Страна 4, 5 и 6, дел 01.1 - Работа на Надзорниот Одбор во 2022 година од Годишниот Извештај на Надзорниот Одбор на Друштвото</t>
  </si>
  <si>
    <t>https://www.granit.com.mk/mk/%d0%b3%d0%be%d0%b4%d0%b8%d1%88%d0%bd%d0%be-%d1%81%d0%be%d0%b1%d1%80%d0%b0%d0%bd%d0%b8%d0%b5-%d0%bd%d0%b0-%d0%b0%d0%ba%d1%86%d0%b8%d0%be%d0%bd%d0%b5%d1%80%d0%b8-2022/</t>
  </si>
  <si>
    <t>Страна 5 и 6 од делот - Корпоративно управување и спроведување на одлуки од Годишниот Извештај на Друштвото</t>
  </si>
  <si>
    <t>Страна 8 од дел - Кодекс за корпортивно управување од Годишниот Извештај на Друштвото</t>
  </si>
  <si>
    <t>Страна 21 од дел - Политики во деловно работење од Годишниот Извештај на Друштвото</t>
  </si>
  <si>
    <t>Страна 23 од дел - Корпоративна општествена одговорност од Годишниот Извештај на Друштвото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</si>
</sst>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scheme val="minor"/>
    </font>
    <font>
      <i/>
      <sz val="14"/>
      <color theme="4" tint="-0.499984740745262"/>
      <name val="Calibri"/>
      <family val="2"/>
      <scheme val="minor"/>
    </font>
    <font>
      <sz val="10"/>
      <color theme="1"/>
      <name val="Calibri"/>
      <family val="2"/>
      <scheme val="minor"/>
    </font>
    <font>
      <b/>
      <sz val="10"/>
      <color theme="1"/>
      <name val="Calibri"/>
      <family val="2"/>
      <scheme val="minor"/>
    </font>
    <font>
      <b/>
      <sz val="12"/>
      <color theme="4" tint="-0.249977111117893"/>
      <name val="Calibri"/>
      <family val="2"/>
      <scheme val="minor"/>
    </font>
    <font>
      <sz val="11"/>
      <color theme="0"/>
      <name val="Calibri"/>
      <family val="2"/>
      <scheme val="minor"/>
    </font>
    <font>
      <sz val="11"/>
      <name val="Calibri"/>
      <family val="2"/>
      <scheme val="minor"/>
    </font>
    <font>
      <i/>
      <sz val="14"/>
      <name val="Calibri"/>
      <family val="2"/>
      <scheme val="minor"/>
    </font>
    <font>
      <i/>
      <sz val="11"/>
      <name val="Calibri"/>
      <family val="2"/>
      <scheme val="minor"/>
    </font>
    <font>
      <b/>
      <sz val="11"/>
      <name val="Calibri"/>
      <family val="2"/>
      <scheme val="minor"/>
    </font>
    <font>
      <sz val="11"/>
      <color theme="1"/>
      <name val="Calibri"/>
      <family val="2"/>
    </font>
    <font>
      <b/>
      <sz val="11"/>
      <color rgb="FF2F5496"/>
      <name val="Calibri"/>
      <family val="2"/>
    </font>
    <font>
      <b/>
      <sz val="14"/>
      <name val="Calibri"/>
      <family val="2"/>
      <scheme val="minor"/>
    </font>
    <font>
      <b/>
      <sz val="12"/>
      <name val="Calibri"/>
      <family val="2"/>
      <scheme val="minor"/>
    </font>
    <font>
      <sz val="6"/>
      <name val="Calibri"/>
      <family val="2"/>
      <scheme val="minor"/>
    </font>
    <font>
      <b/>
      <sz val="22"/>
      <color theme="4" tint="-0.249977111117893"/>
      <name val="Calibri"/>
      <family val="2"/>
      <scheme val="minor"/>
    </font>
    <font>
      <u/>
      <sz val="11"/>
      <color theme="10"/>
      <name val="Calibri"/>
      <family val="2"/>
      <scheme val="minor"/>
    </font>
    <font>
      <sz val="11"/>
      <color theme="1"/>
      <name val="Calibri"/>
      <family val="2"/>
      <charset val="204"/>
    </font>
    <font>
      <b/>
      <sz val="14"/>
      <color rgb="FFFF0000"/>
      <name val="Calibri"/>
      <family val="2"/>
      <charset val="204"/>
      <scheme val="minor"/>
    </font>
    <font>
      <sz val="9"/>
      <color indexed="81"/>
      <name val="Tahoma"/>
      <family val="2"/>
      <charset val="204"/>
    </font>
    <font>
      <b/>
      <sz val="9"/>
      <color indexed="81"/>
      <name val="Tahoma"/>
      <family val="2"/>
      <charset val="204"/>
    </font>
    <font>
      <b/>
      <sz val="11"/>
      <color theme="1"/>
      <name val="Calibri"/>
      <family val="2"/>
      <charset val="204"/>
      <scheme val="minor"/>
    </font>
    <font>
      <b/>
      <sz val="12"/>
      <color theme="1"/>
      <name val="Calibri"/>
      <family val="2"/>
      <scheme val="minor"/>
    </font>
    <font>
      <sz val="14"/>
      <color theme="1"/>
      <name val="Calibri"/>
      <family val="2"/>
      <scheme val="minor"/>
    </font>
    <font>
      <sz val="12"/>
      <color theme="1"/>
      <name val="Calibri"/>
      <family val="2"/>
      <charset val="204"/>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13">
    <border>
      <left/>
      <right/>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49">
    <xf numFmtId="0" fontId="0" fillId="0" borderId="0" xfId="0"/>
    <xf numFmtId="0" fontId="0" fillId="2" borderId="0" xfId="0" applyFill="1"/>
    <xf numFmtId="0" fontId="0" fillId="2" borderId="1" xfId="0" applyFill="1" applyBorder="1"/>
    <xf numFmtId="0" fontId="0" fillId="3" borderId="0" xfId="0" applyFill="1"/>
    <xf numFmtId="0" fontId="4" fillId="2" borderId="0" xfId="0" applyFont="1" applyFill="1"/>
    <xf numFmtId="0" fontId="0" fillId="4" borderId="0" xfId="0" applyFill="1"/>
    <xf numFmtId="0" fontId="0" fillId="4" borderId="2" xfId="0" applyFill="1" applyBorder="1"/>
    <xf numFmtId="0" fontId="3" fillId="4" borderId="2" xfId="0" applyFont="1" applyFill="1" applyBorder="1" applyAlignment="1">
      <alignment horizontal="center"/>
    </xf>
    <xf numFmtId="0" fontId="0" fillId="4" borderId="6" xfId="0" applyFill="1" applyBorder="1"/>
    <xf numFmtId="0" fontId="7" fillId="4" borderId="0" xfId="0" applyFont="1" applyFill="1"/>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4" borderId="0" xfId="0" applyFill="1" applyAlignment="1">
      <alignment horizontal="left" vertical="center" wrapText="1"/>
    </xf>
    <xf numFmtId="0" fontId="9" fillId="2" borderId="0" xfId="0" applyFont="1" applyFill="1"/>
    <xf numFmtId="0" fontId="9" fillId="4" borderId="0" xfId="0" applyFont="1" applyFill="1"/>
    <xf numFmtId="0" fontId="10" fillId="2" borderId="0" xfId="0" applyFont="1" applyFill="1"/>
    <xf numFmtId="0" fontId="11" fillId="2" borderId="0" xfId="0" applyFont="1" applyFill="1"/>
    <xf numFmtId="0" fontId="9" fillId="2" borderId="1" xfId="0" applyFont="1" applyFill="1" applyBorder="1"/>
    <xf numFmtId="0" fontId="9" fillId="3" borderId="0" xfId="0" applyFont="1" applyFill="1"/>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9" fillId="4" borderId="6" xfId="0" applyFont="1" applyFill="1" applyBorder="1" applyAlignment="1">
      <alignment horizontal="center" vertical="center"/>
    </xf>
    <xf numFmtId="2" fontId="9" fillId="4" borderId="6" xfId="0" applyNumberFormat="1" applyFont="1" applyFill="1" applyBorder="1" applyAlignment="1">
      <alignment horizontal="center" vertical="center"/>
    </xf>
    <xf numFmtId="0" fontId="9" fillId="0" borderId="0" xfId="0" applyFont="1"/>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xf>
    <xf numFmtId="0" fontId="0" fillId="3" borderId="0" xfId="0" applyFill="1" applyAlignment="1">
      <alignment vertical="center"/>
    </xf>
    <xf numFmtId="0" fontId="8" fillId="5" borderId="6" xfId="0" applyFont="1" applyFill="1" applyBorder="1" applyAlignment="1">
      <alignment vertical="center"/>
    </xf>
    <xf numFmtId="0" fontId="3" fillId="5" borderId="0" xfId="0" applyFont="1" applyFill="1" applyAlignment="1">
      <alignment vertical="center"/>
    </xf>
    <xf numFmtId="0" fontId="0" fillId="4" borderId="6" xfId="0" applyFill="1" applyBorder="1" applyAlignment="1">
      <alignment vertical="center"/>
    </xf>
    <xf numFmtId="0" fontId="0" fillId="4" borderId="0" xfId="0" applyFill="1" applyAlignment="1">
      <alignment vertical="center"/>
    </xf>
    <xf numFmtId="2" fontId="9" fillId="0" borderId="6" xfId="0" applyNumberFormat="1" applyFont="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3" borderId="0" xfId="0" applyFill="1" applyAlignment="1">
      <alignment horizontal="center" vertical="center" wrapText="1"/>
    </xf>
    <xf numFmtId="0" fontId="8" fillId="5" borderId="6" xfId="0" applyFont="1" applyFill="1" applyBorder="1" applyAlignment="1">
      <alignment horizontal="center" vertical="center" wrapText="1"/>
    </xf>
    <xf numFmtId="0" fontId="0" fillId="0" borderId="6" xfId="0" applyBorder="1" applyAlignment="1">
      <alignment horizontal="center" vertical="center" wrapText="1"/>
    </xf>
    <xf numFmtId="0" fontId="3" fillId="5" borderId="0" xfId="0" applyFont="1" applyFill="1" applyAlignment="1">
      <alignment horizontal="center" vertical="center" wrapText="1"/>
    </xf>
    <xf numFmtId="0" fontId="0" fillId="4" borderId="6" xfId="0" applyFill="1" applyBorder="1" applyAlignment="1">
      <alignment horizontal="center" vertical="center" wrapText="1"/>
    </xf>
    <xf numFmtId="0" fontId="0" fillId="4" borderId="0" xfId="0" applyFill="1" applyAlignment="1">
      <alignment horizontal="center" vertical="center" wrapText="1"/>
    </xf>
    <xf numFmtId="0" fontId="0" fillId="0" borderId="6" xfId="0" applyBorder="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0" fillId="3" borderId="0" xfId="0" applyFill="1" applyAlignment="1">
      <alignment horizontal="left" vertical="center" wrapText="1"/>
    </xf>
    <xf numFmtId="0" fontId="8" fillId="5" borderId="6" xfId="0" applyFont="1" applyFill="1" applyBorder="1" applyAlignment="1">
      <alignment horizontal="left" vertical="center" wrapText="1"/>
    </xf>
    <xf numFmtId="0" fontId="9" fillId="0" borderId="6" xfId="0" applyFont="1" applyBorder="1" applyAlignment="1">
      <alignment horizontal="left" vertical="center" wrapText="1"/>
    </xf>
    <xf numFmtId="0" fontId="0" fillId="4" borderId="6" xfId="0" applyFill="1" applyBorder="1" applyAlignment="1">
      <alignment horizontal="left" vertical="center" wrapText="1"/>
    </xf>
    <xf numFmtId="0" fontId="3" fillId="5" borderId="0" xfId="0" applyFont="1" applyFill="1" applyAlignment="1">
      <alignment horizontal="left" vertical="center" wrapText="1"/>
    </xf>
    <xf numFmtId="0" fontId="0" fillId="2" borderId="0" xfId="0" applyFill="1" applyAlignment="1">
      <alignment horizontal="left" vertical="center"/>
    </xf>
    <xf numFmtId="0" fontId="0" fillId="2" borderId="1" xfId="0" applyFill="1" applyBorder="1" applyAlignment="1">
      <alignment horizontal="left" vertical="center"/>
    </xf>
    <xf numFmtId="0" fontId="0" fillId="3" borderId="0" xfId="0" applyFill="1" applyAlignment="1">
      <alignment horizontal="left" vertical="center"/>
    </xf>
    <xf numFmtId="0" fontId="8" fillId="5" borderId="6" xfId="0" applyFont="1" applyFill="1" applyBorder="1" applyAlignment="1">
      <alignment horizontal="left" vertical="center"/>
    </xf>
    <xf numFmtId="0" fontId="9" fillId="4" borderId="6" xfId="0" applyFont="1" applyFill="1" applyBorder="1" applyAlignment="1">
      <alignment horizontal="left" vertical="center" wrapText="1"/>
    </xf>
    <xf numFmtId="0" fontId="3" fillId="5" borderId="0" xfId="0" applyFont="1" applyFill="1" applyAlignment="1">
      <alignment horizontal="left" vertical="center"/>
    </xf>
    <xf numFmtId="0" fontId="0" fillId="4" borderId="6" xfId="0" applyFill="1" applyBorder="1" applyAlignment="1">
      <alignment horizontal="left" vertical="center"/>
    </xf>
    <xf numFmtId="0" fontId="0" fillId="4" borderId="0" xfId="0" applyFill="1" applyAlignment="1">
      <alignment horizontal="left" vertical="center"/>
    </xf>
    <xf numFmtId="0" fontId="9" fillId="2" borderId="0" xfId="0" applyFont="1" applyFill="1" applyAlignment="1">
      <alignment horizontal="left" vertical="center"/>
    </xf>
    <xf numFmtId="0" fontId="9" fillId="2" borderId="1" xfId="0" applyFont="1" applyFill="1" applyBorder="1" applyAlignment="1">
      <alignment horizontal="left" vertical="center"/>
    </xf>
    <xf numFmtId="0" fontId="9" fillId="3" borderId="0" xfId="0" applyFont="1" applyFill="1" applyAlignment="1">
      <alignment horizontal="left" vertical="center"/>
    </xf>
    <xf numFmtId="0" fontId="9" fillId="4" borderId="0" xfId="0" applyFont="1" applyFill="1" applyAlignment="1">
      <alignment horizontal="left" vertical="center"/>
    </xf>
    <xf numFmtId="0" fontId="16" fillId="6" borderId="6" xfId="0" applyFont="1" applyFill="1" applyBorder="1" applyAlignment="1">
      <alignment horizontal="left" vertical="center" wrapText="1"/>
    </xf>
    <xf numFmtId="0" fontId="9" fillId="0" borderId="0" xfId="0" applyFont="1" applyAlignment="1">
      <alignment horizontal="left" vertical="center"/>
    </xf>
    <xf numFmtId="0" fontId="9" fillId="2" borderId="0" xfId="0" applyFont="1" applyFill="1" applyAlignment="1">
      <alignment horizontal="left" vertical="center" wrapText="1"/>
    </xf>
    <xf numFmtId="0" fontId="9" fillId="2" borderId="1" xfId="0" applyFont="1" applyFill="1" applyBorder="1" applyAlignment="1">
      <alignment horizontal="left" vertical="center" wrapText="1"/>
    </xf>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3" fillId="0" borderId="6" xfId="0" applyFont="1" applyBorder="1" applyAlignment="1">
      <alignment horizontal="left" vertical="center"/>
    </xf>
    <xf numFmtId="0" fontId="16" fillId="6" borderId="6" xfId="0" applyFont="1" applyFill="1" applyBorder="1" applyAlignment="1">
      <alignment horizontal="left" vertical="center"/>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7" fillId="4" borderId="6" xfId="0" applyFont="1" applyFill="1" applyBorder="1" applyAlignment="1">
      <alignment horizontal="left" vertical="center" wrapText="1"/>
    </xf>
    <xf numFmtId="0" fontId="12" fillId="0" borderId="0" xfId="0" applyFont="1" applyAlignment="1">
      <alignment horizontal="left" vertical="center"/>
    </xf>
    <xf numFmtId="0" fontId="3" fillId="4" borderId="6" xfId="0" applyFont="1" applyFill="1" applyBorder="1" applyAlignment="1">
      <alignment horizontal="left" vertical="center"/>
    </xf>
    <xf numFmtId="0" fontId="3" fillId="4" borderId="6" xfId="0" applyFont="1" applyFill="1" applyBorder="1" applyAlignment="1">
      <alignment vertical="center"/>
    </xf>
    <xf numFmtId="0" fontId="3" fillId="4" borderId="6" xfId="0" applyFont="1" applyFill="1" applyBorder="1" applyAlignment="1">
      <alignment horizontal="left" vertical="center" wrapText="1"/>
    </xf>
    <xf numFmtId="0" fontId="3" fillId="4" borderId="0" xfId="0" applyFont="1" applyFill="1"/>
    <xf numFmtId="0" fontId="3" fillId="4" borderId="6" xfId="0" applyFont="1" applyFill="1" applyBorder="1" applyAlignment="1">
      <alignment vertical="center" wrapText="1"/>
    </xf>
    <xf numFmtId="0" fontId="3" fillId="4" borderId="6" xfId="0" applyFont="1" applyFill="1" applyBorder="1"/>
    <xf numFmtId="0" fontId="3" fillId="4" borderId="6"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18" fillId="2" borderId="0" xfId="0" applyFont="1" applyFill="1"/>
    <xf numFmtId="0" fontId="19" fillId="0" borderId="6" xfId="1" applyFill="1" applyBorder="1" applyAlignment="1">
      <alignment horizontal="left" vertical="center" wrapText="1"/>
    </xf>
    <xf numFmtId="0" fontId="19" fillId="0" borderId="6" xfId="1" applyBorder="1" applyAlignment="1">
      <alignment horizontal="left" vertical="center" wrapText="1"/>
    </xf>
    <xf numFmtId="0" fontId="20" fillId="4" borderId="6" xfId="0" applyFont="1" applyFill="1" applyBorder="1" applyAlignment="1">
      <alignment horizontal="left" vertical="center" wrapText="1"/>
    </xf>
    <xf numFmtId="0" fontId="2" fillId="0" borderId="6" xfId="0" applyFont="1" applyBorder="1" applyAlignment="1">
      <alignment horizontal="left" vertical="center" wrapText="1"/>
    </xf>
    <xf numFmtId="0" fontId="3" fillId="0" borderId="6" xfId="0" applyFont="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3" borderId="0" xfId="0" applyFont="1" applyFill="1" applyAlignment="1">
      <alignment horizontal="center" vertical="center" wrapText="1"/>
    </xf>
    <xf numFmtId="0" fontId="3" fillId="4" borderId="0" xfId="0" applyFont="1" applyFill="1" applyAlignment="1">
      <alignment horizontal="center" vertical="center"/>
    </xf>
    <xf numFmtId="0" fontId="25" fillId="6" borderId="6" xfId="0" applyFont="1" applyFill="1" applyBorder="1" applyAlignment="1">
      <alignment horizontal="left" vertical="center" wrapText="1"/>
    </xf>
    <xf numFmtId="0" fontId="25" fillId="6" borderId="6" xfId="0" applyFont="1" applyFill="1" applyBorder="1" applyAlignment="1">
      <alignment horizontal="left" vertical="center"/>
    </xf>
    <xf numFmtId="0" fontId="25" fillId="6" borderId="6" xfId="0" applyFont="1" applyFill="1" applyBorder="1" applyAlignment="1">
      <alignment horizontal="center" vertical="center"/>
    </xf>
    <xf numFmtId="0" fontId="25" fillId="6" borderId="6" xfId="0" applyFont="1" applyFill="1" applyBorder="1" applyAlignment="1">
      <alignment horizontal="center"/>
    </xf>
    <xf numFmtId="0" fontId="25" fillId="6" borderId="6" xfId="0" applyFont="1" applyFill="1" applyBorder="1"/>
    <xf numFmtId="0" fontId="3" fillId="4" borderId="6" xfId="0" applyFont="1" applyFill="1" applyBorder="1" applyAlignment="1">
      <alignment horizontal="center" vertical="center"/>
    </xf>
    <xf numFmtId="0" fontId="0" fillId="4" borderId="6" xfId="0" applyFill="1" applyBorder="1" applyAlignment="1">
      <alignment vertical="center" wrapText="1"/>
    </xf>
    <xf numFmtId="0" fontId="26" fillId="4" borderId="6" xfId="0" applyFont="1" applyFill="1" applyBorder="1" applyAlignment="1">
      <alignment vertical="center" wrapText="1"/>
    </xf>
    <xf numFmtId="0" fontId="0" fillId="0" borderId="6" xfId="0" applyBorder="1"/>
    <xf numFmtId="0" fontId="3" fillId="0" borderId="6" xfId="0" applyFont="1" applyBorder="1" applyAlignment="1">
      <alignment wrapText="1"/>
    </xf>
    <xf numFmtId="0" fontId="3" fillId="4" borderId="6" xfId="0" applyFont="1" applyFill="1" applyBorder="1" applyAlignment="1">
      <alignment wrapText="1"/>
    </xf>
    <xf numFmtId="0" fontId="3" fillId="4" borderId="6" xfId="0" applyFont="1" applyFill="1" applyBorder="1" applyAlignment="1">
      <alignment horizontal="center" wrapText="1"/>
    </xf>
    <xf numFmtId="0" fontId="0" fillId="0" borderId="6" xfId="0" applyBorder="1" applyAlignment="1">
      <alignment vertical="center"/>
    </xf>
    <xf numFmtId="0" fontId="3" fillId="0" borderId="6" xfId="0" applyFont="1" applyBorder="1" applyAlignment="1">
      <alignment vertical="center" wrapText="1"/>
    </xf>
    <xf numFmtId="0" fontId="0" fillId="0" borderId="6" xfId="0" applyBorder="1"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xf numFmtId="0" fontId="24" fillId="0" borderId="6" xfId="0" applyFont="1" applyBorder="1" applyAlignment="1">
      <alignment horizontal="left" vertical="center" wrapText="1"/>
    </xf>
    <xf numFmtId="0" fontId="0" fillId="4" borderId="0" xfId="0" applyFill="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3" xfId="0" applyFill="1" applyBorder="1" applyAlignment="1">
      <alignment horizontal="center"/>
    </xf>
    <xf numFmtId="0" fontId="0" fillId="4" borderId="5" xfId="0" applyFill="1" applyBorder="1" applyAlignment="1">
      <alignment horizontal="center"/>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19" fillId="0" borderId="11" xfId="1" applyBorder="1" applyAlignment="1">
      <alignment horizontal="left" vertical="center" wrapText="1"/>
    </xf>
    <xf numFmtId="0" fontId="21" fillId="0" borderId="12" xfId="0" applyFont="1" applyBorder="1" applyAlignment="1">
      <alignment horizontal="left" vertical="center" wrapText="1"/>
    </xf>
    <xf numFmtId="0" fontId="21" fillId="0" borderId="7" xfId="0" applyFont="1" applyBorder="1" applyAlignment="1">
      <alignment horizontal="left" vertical="center" wrapText="1"/>
    </xf>
    <xf numFmtId="0" fontId="9" fillId="4" borderId="1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9" fillId="4" borderId="11" xfId="0" applyFont="1" applyFill="1" applyBorder="1" applyAlignment="1">
      <alignment horizontal="center" vertical="center"/>
    </xf>
    <xf numFmtId="0" fontId="9" fillId="4" borderId="7" xfId="0" applyFont="1" applyFill="1" applyBorder="1" applyAlignment="1">
      <alignment horizontal="center" vertical="center"/>
    </xf>
    <xf numFmtId="0" fontId="0" fillId="4" borderId="11" xfId="0" applyFill="1" applyBorder="1" applyAlignment="1">
      <alignment horizontal="center" vertical="center" wrapText="1"/>
    </xf>
    <xf numFmtId="0" fontId="0" fillId="4" borderId="7" xfId="0" applyFill="1" applyBorder="1" applyAlignment="1">
      <alignment horizontal="center" vertical="center" wrapText="1"/>
    </xf>
    <xf numFmtId="0" fontId="24" fillId="4" borderId="6" xfId="0" applyFont="1" applyFill="1" applyBorder="1" applyAlignment="1">
      <alignment vertical="center" wrapText="1"/>
    </xf>
    <xf numFmtId="0" fontId="1" fillId="4" borderId="6" xfId="0" applyFont="1" applyFill="1" applyBorder="1" applyAlignment="1">
      <alignment horizontal="left" vertical="center" wrapText="1"/>
    </xf>
    <xf numFmtId="0" fontId="27" fillId="0" borderId="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161925</xdr:rowOff>
    </xdr:to>
    <xdr:sp macro="" textlink="">
      <xdr:nvSpPr>
        <xdr:cNvPr id="2" name="Rectangle 1">
          <a:extLst>
            <a:ext uri="{FF2B5EF4-FFF2-40B4-BE49-F238E27FC236}">
              <a16:creationId xmlns:a16="http://schemas.microsoft.com/office/drawing/2014/main" id="{0B6CFC59-C344-4B64-AF0C-13114E22F082}"/>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266698</xdr:colOff>
      <xdr:row>16</xdr:row>
      <xdr:rowOff>0</xdr:rowOff>
    </xdr:from>
    <xdr:to>
      <xdr:col>10</xdr:col>
      <xdr:colOff>219075</xdr:colOff>
      <xdr:row>19</xdr:row>
      <xdr:rowOff>66675</xdr:rowOff>
    </xdr:to>
    <xdr:sp macro="" textlink="">
      <xdr:nvSpPr>
        <xdr:cNvPr id="5" name="Arrow: U-Turn 4">
          <a:extLst>
            <a:ext uri="{FF2B5EF4-FFF2-40B4-BE49-F238E27FC236}">
              <a16:creationId xmlns:a16="http://schemas.microsoft.com/office/drawing/2014/main" id="{E6356D02-E8C8-4889-B35A-B4FD195D9D8B}"/>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8</xdr:col>
      <xdr:colOff>290513</xdr:colOff>
      <xdr:row>16</xdr:row>
      <xdr:rowOff>4762</xdr:rowOff>
    </xdr:from>
    <xdr:to>
      <xdr:col>9</xdr:col>
      <xdr:colOff>481012</xdr:colOff>
      <xdr:row>18</xdr:row>
      <xdr:rowOff>52386</xdr:rowOff>
    </xdr:to>
    <xdr:sp macro="" textlink="">
      <xdr:nvSpPr>
        <xdr:cNvPr id="6" name="Arrow: U-Turn 5">
          <a:extLst>
            <a:ext uri="{FF2B5EF4-FFF2-40B4-BE49-F238E27FC236}">
              <a16:creationId xmlns:a16="http://schemas.microsoft.com/office/drawing/2014/main" id="{47AD622E-4EE6-4CB3-8469-0D7D3E4CA80D}"/>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161925</xdr:rowOff>
    </xdr:to>
    <xdr:sp macro="" textlink="">
      <xdr:nvSpPr>
        <xdr:cNvPr id="2" name="Rectangle 1">
          <a:extLst>
            <a:ext uri="{FF2B5EF4-FFF2-40B4-BE49-F238E27FC236}">
              <a16:creationId xmlns:a16="http://schemas.microsoft.com/office/drawing/2014/main" id="{BF463E32-C48C-4699-AE22-0380B373F34C}"/>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157162</xdr:rowOff>
    </xdr:from>
    <xdr:to>
      <xdr:col>1</xdr:col>
      <xdr:colOff>0</xdr:colOff>
      <xdr:row>56</xdr:row>
      <xdr:rowOff>0</xdr:rowOff>
    </xdr:to>
    <xdr:sp macro="" textlink="">
      <xdr:nvSpPr>
        <xdr:cNvPr id="4" name="Rectangle 3">
          <a:extLst>
            <a:ext uri="{FF2B5EF4-FFF2-40B4-BE49-F238E27FC236}">
              <a16:creationId xmlns:a16="http://schemas.microsoft.com/office/drawing/2014/main" id="{169F4890-FD58-48B2-B584-6C63EC4033B8}"/>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95975905-40DA-4657-974F-F19A50B4033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163580</xdr:rowOff>
    </xdr:from>
    <xdr:to>
      <xdr:col>1</xdr:col>
      <xdr:colOff>0</xdr:colOff>
      <xdr:row>94</xdr:row>
      <xdr:rowOff>98948</xdr:rowOff>
    </xdr:to>
    <xdr:sp macro="" textlink="">
      <xdr:nvSpPr>
        <xdr:cNvPr id="6" name="Rectangle 5">
          <a:extLst>
            <a:ext uri="{FF2B5EF4-FFF2-40B4-BE49-F238E27FC236}">
              <a16:creationId xmlns:a16="http://schemas.microsoft.com/office/drawing/2014/main" id="{733AA407-2A1C-4B88-851D-8866B41BCD86}"/>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94</xdr:row>
      <xdr:rowOff>95250</xdr:rowOff>
    </xdr:from>
    <xdr:to>
      <xdr:col>1</xdr:col>
      <xdr:colOff>1</xdr:colOff>
      <xdr:row>121</xdr:row>
      <xdr:rowOff>33337</xdr:rowOff>
    </xdr:to>
    <xdr:sp macro="" textlink="">
      <xdr:nvSpPr>
        <xdr:cNvPr id="7" name="Rectangle 6">
          <a:extLst>
            <a:ext uri="{FF2B5EF4-FFF2-40B4-BE49-F238E27FC236}">
              <a16:creationId xmlns:a16="http://schemas.microsoft.com/office/drawing/2014/main" id="{894A5E89-2355-40B2-9428-94902DC54C93}"/>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121</xdr:row>
      <xdr:rowOff>6802</xdr:rowOff>
    </xdr:from>
    <xdr:to>
      <xdr:col>1</xdr:col>
      <xdr:colOff>0</xdr:colOff>
      <xdr:row>153</xdr:row>
      <xdr:rowOff>0</xdr:rowOff>
    </xdr:to>
    <xdr:sp macro="" textlink="">
      <xdr:nvSpPr>
        <xdr:cNvPr id="8" name="Rectangle 7">
          <a:extLst>
            <a:ext uri="{FF2B5EF4-FFF2-40B4-BE49-F238E27FC236}">
              <a16:creationId xmlns:a16="http://schemas.microsoft.com/office/drawing/2014/main" id="{371FB103-FDFA-4653-BF7B-F7B8CC8E6385}"/>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153</xdr:row>
      <xdr:rowOff>0</xdr:rowOff>
    </xdr:from>
    <xdr:to>
      <xdr:col>1</xdr:col>
      <xdr:colOff>1</xdr:colOff>
      <xdr:row>154</xdr:row>
      <xdr:rowOff>0</xdr:rowOff>
    </xdr:to>
    <xdr:sp macro="" textlink="">
      <xdr:nvSpPr>
        <xdr:cNvPr id="9" name="Rectangle 8">
          <a:extLst>
            <a:ext uri="{FF2B5EF4-FFF2-40B4-BE49-F238E27FC236}">
              <a16:creationId xmlns:a16="http://schemas.microsoft.com/office/drawing/2014/main" id="{C7E7A87B-E662-4261-B9B9-48AC1D838D12}"/>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154</xdr:row>
      <xdr:rowOff>0</xdr:rowOff>
    </xdr:from>
    <xdr:to>
      <xdr:col>1</xdr:col>
      <xdr:colOff>0</xdr:colOff>
      <xdr:row>154</xdr:row>
      <xdr:rowOff>0</xdr:rowOff>
    </xdr:to>
    <xdr:sp macro="" textlink="">
      <xdr:nvSpPr>
        <xdr:cNvPr id="10" name="Rectangle 9">
          <a:extLst>
            <a:ext uri="{FF2B5EF4-FFF2-40B4-BE49-F238E27FC236}">
              <a16:creationId xmlns:a16="http://schemas.microsoft.com/office/drawing/2014/main" id="{A9ED8A10-6D84-482C-B47E-229DE7A9415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154</xdr:row>
      <xdr:rowOff>0</xdr:rowOff>
    </xdr:from>
    <xdr:to>
      <xdr:col>1</xdr:col>
      <xdr:colOff>1</xdr:colOff>
      <xdr:row>165</xdr:row>
      <xdr:rowOff>53749</xdr:rowOff>
    </xdr:to>
    <xdr:sp macro="" textlink="">
      <xdr:nvSpPr>
        <xdr:cNvPr id="11" name="Rectangle 10">
          <a:extLst>
            <a:ext uri="{FF2B5EF4-FFF2-40B4-BE49-F238E27FC236}">
              <a16:creationId xmlns:a16="http://schemas.microsoft.com/office/drawing/2014/main" id="{DE4101B4-03CE-4676-9F49-E8412F1CA163}"/>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1</xdr:col>
      <xdr:colOff>0</xdr:colOff>
      <xdr:row>23</xdr:row>
      <xdr:rowOff>0</xdr:rowOff>
    </xdr:to>
    <xdr:sp macro="" textlink="">
      <xdr:nvSpPr>
        <xdr:cNvPr id="5" name="Rectangle 4">
          <a:extLst>
            <a:ext uri="{FF2B5EF4-FFF2-40B4-BE49-F238E27FC236}">
              <a16:creationId xmlns:a16="http://schemas.microsoft.com/office/drawing/2014/main" id="{8EB80445-2861-4398-9643-6904DD85DC56}"/>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25</xdr:row>
      <xdr:rowOff>0</xdr:rowOff>
    </xdr:from>
    <xdr:to>
      <xdr:col>1</xdr:col>
      <xdr:colOff>1</xdr:colOff>
      <xdr:row>28</xdr:row>
      <xdr:rowOff>0</xdr:rowOff>
    </xdr:to>
    <xdr:sp macro="" textlink="">
      <xdr:nvSpPr>
        <xdr:cNvPr id="6" name="Rectangle 5">
          <a:extLst>
            <a:ext uri="{FF2B5EF4-FFF2-40B4-BE49-F238E27FC236}">
              <a16:creationId xmlns:a16="http://schemas.microsoft.com/office/drawing/2014/main" id="{65BCDEF0-4322-4955-BE06-089C68D9C649}"/>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32</xdr:row>
      <xdr:rowOff>88446</xdr:rowOff>
    </xdr:from>
    <xdr:to>
      <xdr:col>1</xdr:col>
      <xdr:colOff>1</xdr:colOff>
      <xdr:row>39</xdr:row>
      <xdr:rowOff>0</xdr:rowOff>
    </xdr:to>
    <xdr:sp macro="" textlink="">
      <xdr:nvSpPr>
        <xdr:cNvPr id="7" name="Rectangle 6">
          <a:extLst>
            <a:ext uri="{FF2B5EF4-FFF2-40B4-BE49-F238E27FC236}">
              <a16:creationId xmlns:a16="http://schemas.microsoft.com/office/drawing/2014/main" id="{952A95FD-3AA2-4E36-A35F-4FAB54DC037F}"/>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47</xdr:row>
      <xdr:rowOff>0</xdr:rowOff>
    </xdr:from>
    <xdr:to>
      <xdr:col>1</xdr:col>
      <xdr:colOff>1</xdr:colOff>
      <xdr:row>48</xdr:row>
      <xdr:rowOff>0</xdr:rowOff>
    </xdr:to>
    <xdr:sp macro="" textlink="">
      <xdr:nvSpPr>
        <xdr:cNvPr id="8" name="Rectangle 7">
          <a:extLst>
            <a:ext uri="{FF2B5EF4-FFF2-40B4-BE49-F238E27FC236}">
              <a16:creationId xmlns:a16="http://schemas.microsoft.com/office/drawing/2014/main" id="{8C53CB4C-DA98-44DE-94E0-7A7426ABE25E}"/>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17</xdr:row>
      <xdr:rowOff>161925</xdr:rowOff>
    </xdr:to>
    <xdr:sp macro="" textlink="">
      <xdr:nvSpPr>
        <xdr:cNvPr id="9" name="Rectangle 8">
          <a:extLst>
            <a:ext uri="{FF2B5EF4-FFF2-40B4-BE49-F238E27FC236}">
              <a16:creationId xmlns:a16="http://schemas.microsoft.com/office/drawing/2014/main" id="{E5688133-238A-416B-B9C4-3A3A5CD728AC}"/>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22</xdr:row>
      <xdr:rowOff>0</xdr:rowOff>
    </xdr:from>
    <xdr:to>
      <xdr:col>1</xdr:col>
      <xdr:colOff>0</xdr:colOff>
      <xdr:row>23</xdr:row>
      <xdr:rowOff>0</xdr:rowOff>
    </xdr:to>
    <xdr:sp macro="" textlink="">
      <xdr:nvSpPr>
        <xdr:cNvPr id="10" name="Rectangle 9">
          <a:extLst>
            <a:ext uri="{FF2B5EF4-FFF2-40B4-BE49-F238E27FC236}">
              <a16:creationId xmlns:a16="http://schemas.microsoft.com/office/drawing/2014/main" id="{AC226EB6-A07B-4C08-893D-1CD081CAB834}"/>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25</xdr:row>
      <xdr:rowOff>0</xdr:rowOff>
    </xdr:from>
    <xdr:to>
      <xdr:col>1</xdr:col>
      <xdr:colOff>1</xdr:colOff>
      <xdr:row>28</xdr:row>
      <xdr:rowOff>0</xdr:rowOff>
    </xdr:to>
    <xdr:sp macro="" textlink="">
      <xdr:nvSpPr>
        <xdr:cNvPr id="11" name="Rectangle 10">
          <a:extLst>
            <a:ext uri="{FF2B5EF4-FFF2-40B4-BE49-F238E27FC236}">
              <a16:creationId xmlns:a16="http://schemas.microsoft.com/office/drawing/2014/main" id="{F4C946BA-F2EF-4B75-96D7-DDC3DF365457}"/>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31</xdr:row>
      <xdr:rowOff>1058333</xdr:rowOff>
    </xdr:from>
    <xdr:to>
      <xdr:col>1</xdr:col>
      <xdr:colOff>1</xdr:colOff>
      <xdr:row>39</xdr:row>
      <xdr:rowOff>0</xdr:rowOff>
    </xdr:to>
    <xdr:sp macro="" textlink="">
      <xdr:nvSpPr>
        <xdr:cNvPr id="12" name="Rectangle 11">
          <a:extLst>
            <a:ext uri="{FF2B5EF4-FFF2-40B4-BE49-F238E27FC236}">
              <a16:creationId xmlns:a16="http://schemas.microsoft.com/office/drawing/2014/main" id="{55D34CA7-35EB-4EC3-8403-BB202CB9901C}"/>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47</xdr:row>
      <xdr:rowOff>0</xdr:rowOff>
    </xdr:from>
    <xdr:to>
      <xdr:col>1</xdr:col>
      <xdr:colOff>1</xdr:colOff>
      <xdr:row>48</xdr:row>
      <xdr:rowOff>0</xdr:rowOff>
    </xdr:to>
    <xdr:sp macro="" textlink="">
      <xdr:nvSpPr>
        <xdr:cNvPr id="13" name="Rectangle 12">
          <a:extLst>
            <a:ext uri="{FF2B5EF4-FFF2-40B4-BE49-F238E27FC236}">
              <a16:creationId xmlns:a16="http://schemas.microsoft.com/office/drawing/2014/main" id="{1F9803C0-5C8B-46C5-B4D7-50CA549B324F}"/>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17</xdr:row>
      <xdr:rowOff>0</xdr:rowOff>
    </xdr:from>
    <xdr:to>
      <xdr:col>1</xdr:col>
      <xdr:colOff>0</xdr:colOff>
      <xdr:row>22</xdr:row>
      <xdr:rowOff>805391</xdr:rowOff>
    </xdr:to>
    <xdr:sp macro="" textlink="">
      <xdr:nvSpPr>
        <xdr:cNvPr id="15" name="Rectangle 14">
          <a:extLst>
            <a:ext uri="{FF2B5EF4-FFF2-40B4-BE49-F238E27FC236}">
              <a16:creationId xmlns:a16="http://schemas.microsoft.com/office/drawing/2014/main" id="{86108C6E-B474-485A-B53B-7E0CEE1CFA3A}"/>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23</xdr:row>
      <xdr:rowOff>0</xdr:rowOff>
    </xdr:from>
    <xdr:to>
      <xdr:col>1</xdr:col>
      <xdr:colOff>0</xdr:colOff>
      <xdr:row>26</xdr:row>
      <xdr:rowOff>153458</xdr:rowOff>
    </xdr:to>
    <xdr:sp macro="" textlink="">
      <xdr:nvSpPr>
        <xdr:cNvPr id="16" name="Rectangle 15">
          <a:extLst>
            <a:ext uri="{FF2B5EF4-FFF2-40B4-BE49-F238E27FC236}">
              <a16:creationId xmlns:a16="http://schemas.microsoft.com/office/drawing/2014/main" id="{587B6213-2177-450F-8582-28AEC1B12D34}"/>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28</xdr:row>
      <xdr:rowOff>0</xdr:rowOff>
    </xdr:from>
    <xdr:to>
      <xdr:col>1</xdr:col>
      <xdr:colOff>0</xdr:colOff>
      <xdr:row>31</xdr:row>
      <xdr:rowOff>1084791</xdr:rowOff>
    </xdr:to>
    <xdr:sp macro="" textlink="">
      <xdr:nvSpPr>
        <xdr:cNvPr id="17" name="Rectangle 16">
          <a:extLst>
            <a:ext uri="{FF2B5EF4-FFF2-40B4-BE49-F238E27FC236}">
              <a16:creationId xmlns:a16="http://schemas.microsoft.com/office/drawing/2014/main" id="{24A9701A-2AAE-46DC-A04D-DCCCC8A3DEC7}"/>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39</xdr:row>
      <xdr:rowOff>0</xdr:rowOff>
    </xdr:from>
    <xdr:to>
      <xdr:col>1</xdr:col>
      <xdr:colOff>0</xdr:colOff>
      <xdr:row>41</xdr:row>
      <xdr:rowOff>0</xdr:rowOff>
    </xdr:to>
    <xdr:sp macro="" textlink="">
      <xdr:nvSpPr>
        <xdr:cNvPr id="18" name="Rectangle 17">
          <a:extLst>
            <a:ext uri="{FF2B5EF4-FFF2-40B4-BE49-F238E27FC236}">
              <a16:creationId xmlns:a16="http://schemas.microsoft.com/office/drawing/2014/main" id="{72141A2C-DBDA-48A5-AFC6-466594A49D05}"/>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41</xdr:row>
      <xdr:rowOff>0</xdr:rowOff>
    </xdr:from>
    <xdr:to>
      <xdr:col>1</xdr:col>
      <xdr:colOff>0</xdr:colOff>
      <xdr:row>47</xdr:row>
      <xdr:rowOff>144992</xdr:rowOff>
    </xdr:to>
    <xdr:sp macro="" textlink="">
      <xdr:nvSpPr>
        <xdr:cNvPr id="19" name="Rectangle 18">
          <a:extLst>
            <a:ext uri="{FF2B5EF4-FFF2-40B4-BE49-F238E27FC236}">
              <a16:creationId xmlns:a16="http://schemas.microsoft.com/office/drawing/2014/main" id="{918F0698-50ED-4AF6-88B1-EFE5A25C76C0}"/>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48</xdr:row>
      <xdr:rowOff>0</xdr:rowOff>
    </xdr:from>
    <xdr:to>
      <xdr:col>1</xdr:col>
      <xdr:colOff>0</xdr:colOff>
      <xdr:row>53</xdr:row>
      <xdr:rowOff>517525</xdr:rowOff>
    </xdr:to>
    <xdr:sp macro="" textlink="">
      <xdr:nvSpPr>
        <xdr:cNvPr id="20" name="Rectangle 19">
          <a:extLst>
            <a:ext uri="{FF2B5EF4-FFF2-40B4-BE49-F238E27FC236}">
              <a16:creationId xmlns:a16="http://schemas.microsoft.com/office/drawing/2014/main" id="{81DF5445-3E0D-4E38-B6BD-FD428443606F}"/>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53</xdr:row>
      <xdr:rowOff>0</xdr:rowOff>
    </xdr:from>
    <xdr:to>
      <xdr:col>1</xdr:col>
      <xdr:colOff>0</xdr:colOff>
      <xdr:row>57</xdr:row>
      <xdr:rowOff>703791</xdr:rowOff>
    </xdr:to>
    <xdr:sp macro="" textlink="">
      <xdr:nvSpPr>
        <xdr:cNvPr id="21" name="Rectangle 20">
          <a:extLst>
            <a:ext uri="{FF2B5EF4-FFF2-40B4-BE49-F238E27FC236}">
              <a16:creationId xmlns:a16="http://schemas.microsoft.com/office/drawing/2014/main" id="{696AC541-7B4A-4A0D-BC38-3454949D13B9}"/>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57</xdr:row>
      <xdr:rowOff>0</xdr:rowOff>
    </xdr:from>
    <xdr:to>
      <xdr:col>1</xdr:col>
      <xdr:colOff>0</xdr:colOff>
      <xdr:row>65</xdr:row>
      <xdr:rowOff>144992</xdr:rowOff>
    </xdr:to>
    <xdr:sp macro="" textlink="">
      <xdr:nvSpPr>
        <xdr:cNvPr id="22" name="Rectangle 21">
          <a:extLst>
            <a:ext uri="{FF2B5EF4-FFF2-40B4-BE49-F238E27FC236}">
              <a16:creationId xmlns:a16="http://schemas.microsoft.com/office/drawing/2014/main" id="{0E94EDAB-1BD6-472F-8DFE-BAD9A0337ACA}"/>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65</xdr:row>
      <xdr:rowOff>101601</xdr:rowOff>
    </xdr:from>
    <xdr:to>
      <xdr:col>1</xdr:col>
      <xdr:colOff>0</xdr:colOff>
      <xdr:row>80</xdr:row>
      <xdr:rowOff>59267</xdr:rowOff>
    </xdr:to>
    <xdr:sp macro="" textlink="">
      <xdr:nvSpPr>
        <xdr:cNvPr id="23" name="Rectangle 22">
          <a:extLst>
            <a:ext uri="{FF2B5EF4-FFF2-40B4-BE49-F238E27FC236}">
              <a16:creationId xmlns:a16="http://schemas.microsoft.com/office/drawing/2014/main" id="{4D017138-2DB7-4007-8A76-CE222581CCB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ranit.com.mk/mk/contact-us/" TargetMode="External"/><Relationship Id="rId13" Type="http://schemas.openxmlformats.org/officeDocument/2006/relationships/hyperlink" Target="https://www.granit.com.mk/mk/category/shareholders-news-mk/" TargetMode="External"/><Relationship Id="rId18" Type="http://schemas.openxmlformats.org/officeDocument/2006/relationships/hyperlink" Target="https://www.granit.com.mk/mk/category/shareholders-news-mk/" TargetMode="External"/><Relationship Id="rId3" Type="http://schemas.openxmlformats.org/officeDocument/2006/relationships/hyperlink" Target="https://www.granit.com.mk/mk/category/shareholders-news-mk/" TargetMode="External"/><Relationship Id="rId21" Type="http://schemas.openxmlformats.org/officeDocument/2006/relationships/hyperlink" Target="https://www.granit.com.mk/mk/%d0%b3%d0%be%d0%b4%d0%b8%d1%88%d0%bd%d0%be-%d1%81%d0%be%d0%b1%d1%80%d0%b0%d0%bd%d0%b8%d0%b5-%d0%bd%d0%b0-%d0%b0%d0%ba%d1%86%d0%b8%d0%be%d0%bd%d0%b5%d1%80%d0%b8-2022/" TargetMode="External"/><Relationship Id="rId7" Type="http://schemas.openxmlformats.org/officeDocument/2006/relationships/hyperlink" Target="https://www.granit.com.mk/wp-content/uploads/2022/02/1.-%D0%A1%D1%82%D0%B0%D1%82%D1%83%D1%82-%D0%BD%D0%B0-%D0%93%D0%94-%D0%93%D1%80%D0%B0%D0%BD%D0%B8%D1%82-%D0%90%D0%94-%D0%A1%D0%BA%D0%BE%D0%BF%D1%98%D0%B5.pdf" TargetMode="External"/><Relationship Id="rId12" Type="http://schemas.openxmlformats.org/officeDocument/2006/relationships/hyperlink" Target="https://www.granit.com.mk/mk/%d0%bf%d1%80%d0%be%d1%84%d0%b8%d0%bb-%d0%bd%d0%b0-%d0%bd%d0%b0%d0%b4%d0%b7%d0%be%d1%80%d0%b5%d0%bd-%d0%be%d0%b4%d0%b1%d0%be%d1%80/" TargetMode="External"/><Relationship Id="rId17" Type="http://schemas.openxmlformats.org/officeDocument/2006/relationships/hyperlink" Target="https://www.granit.com.mk/mk/%d0%b8%d0%bd%d1%82%d0%b5%d1%80%d0%bd%d0%b8-%d0%b0%d0%ba%d1%82%d0%b8/" TargetMode="External"/><Relationship Id="rId25" Type="http://schemas.openxmlformats.org/officeDocument/2006/relationships/comments" Target="../comments1.xml"/><Relationship Id="rId2" Type="http://schemas.openxmlformats.org/officeDocument/2006/relationships/hyperlink" Target="https://www.granit.com.mk/wp-content/uploads/2022/02/1.-%D0%A1%D1%82%D0%B0%D1%82%D1%83%D1%82-%D0%BD%D0%B0-%D0%93%D0%94-%D0%93%D1%80%D0%B0%D0%BD%D0%B8%D1%82-%D0%90%D0%94-%D0%A1%D0%BA%D0%BE%D0%BF%D1%98%D0%B5.pdf" TargetMode="External"/><Relationship Id="rId16" Type="http://schemas.openxmlformats.org/officeDocument/2006/relationships/hyperlink" Target="https://www.granit.com.mk/mk/%d0%b8%d0%bd%d1%82%d0%b5%d1%80%d0%bd%d0%b8-%d0%b0%d0%ba%d1%82%d0%b8/" TargetMode="External"/><Relationship Id="rId20" Type="http://schemas.openxmlformats.org/officeDocument/2006/relationships/hyperlink" Target="https://www.granit.com.mk/mk/category/shareholders-news-mk/" TargetMode="External"/><Relationship Id="rId1" Type="http://schemas.openxmlformats.org/officeDocument/2006/relationships/hyperlink" Target="https://www.granit.com.mk/mk/%d0%b8%d0%bd%d1%84%d0%be%d1%80%d0%bc%d0%b0%d1%86%d0%b8%d0%b8-%d0%b7%d0%b0-%d0%b0%d0%ba%d1%86%d0%b8%d0%be%d0%bd%d0%b5%d1%80%d0%b8/" TargetMode="External"/><Relationship Id="rId6" Type="http://schemas.openxmlformats.org/officeDocument/2006/relationships/hyperlink" Target="https://www.granit.com.mk/mk/%d0%b8%d0%bd%d1%84%d0%be%d1%80%d0%bc%d0%b0%d1%86%d0%b8%d0%b8-%d0%b7%d0%b0-%d0%b0%d0%ba%d1%86%d0%b8%d0%be%d0%bd%d0%b5%d1%80%d0%b8/" TargetMode="External"/><Relationship Id="rId11" Type="http://schemas.openxmlformats.org/officeDocument/2006/relationships/hyperlink" Target="https://www.granit.com.mk/wp-content/uploads/2022/02/3.-%D0%9A%D0%BE%D0%B4%D0%B5%D0%BA%D1%81-%D0%BD%D0%B0-%D0%95%D1%82%D0%B8%D0%BA%D0%B0-%D0%BD%D0%B0-%D0%93%D0%94-%D0%93%D1%80%D0%B0%D0%BD%D0%B8%D1%82-%D0%90%D0%94-%D0%A1%D0%BA%D0%BE%D0%BF%D1%98%25D%200%B5.pdf" TargetMode="External"/><Relationship Id="rId24" Type="http://schemas.openxmlformats.org/officeDocument/2006/relationships/vmlDrawing" Target="../drawings/vmlDrawing1.vml"/><Relationship Id="rId5" Type="http://schemas.openxmlformats.org/officeDocument/2006/relationships/hyperlink" Target="https://www.granit.com.mk/mk/%d0%b3%d0%be%d0%b4%d0%b8%d1%88%d0%bd%d0%be-%d1%81%d0%be%d0%b1%d1%80%d0%b0%d0%bd%d0%b8%d0%b5-%d0%bd%d0%b0-%d0%b0%d0%ba%d1%86%d0%b8%d0%be%d0%bd%d0%b5%d1%80%d0%b8-2021/" TargetMode="External"/><Relationship Id="rId15" Type="http://schemas.openxmlformats.org/officeDocument/2006/relationships/hyperlink" Target="https://www.granit.com.mk/mk/%d0%b8%d0%bd%d1%82%d0%b5%d1%80%d0%bd%d0%b8-%d0%b0%d0%ba%d1%82%d0%b8/" TargetMode="External"/><Relationship Id="rId23" Type="http://schemas.openxmlformats.org/officeDocument/2006/relationships/drawing" Target="../drawings/drawing3.xml"/><Relationship Id="rId10" Type="http://schemas.openxmlformats.org/officeDocument/2006/relationships/hyperlink" Target="https://www.granit.com.mk/mk/%d0%b8%d0%bd%d1%84%d0%be%d1%80%d0%bc%d0%b0%d1%86%d0%b8%d0%b8-%d0%b7%d0%b0-%d0%b0%d0%ba%d1%86%d0%b8%d0%be%d0%bd%d0%b5%d1%80%d0%b8/" TargetMode="External"/><Relationship Id="rId19" Type="http://schemas.openxmlformats.org/officeDocument/2006/relationships/hyperlink" Target="https://www.granit.com.mk/mk/%d0%b7%d0%b0%d1%88%d1%82%d0%b8%d1%82%d0%b0-%d0%bd%d0%b0-%d0%b6%d0%b8%d0%b2%d0%be%d1%82%d0%bd%d0%b0-%d1%81%d1%80%d0%b5%d0%b4%d0%b8%d0%bd%d0%b0-%d0%b8-%d0%be%d0%bf%d1%88%d1%82%d0%b5%d1%81%d1%82%d0%b2-2/" TargetMode="External"/><Relationship Id="rId4" Type="http://schemas.openxmlformats.org/officeDocument/2006/relationships/hyperlink" Target="https://www.granit.com.mk/mk/%d0%b3%d0%be%d0%b4%d0%b8%d1%88%d0%bd%d0%be-%d1%81%d0%be%d0%b1%d1%80%d0%b0%d0%bd%d0%b8%d0%b5-%d0%bd%d0%b0-%d0%b0%d0%ba%d1%86%d0%b8%d0%be%d0%bd%d0%b5%d1%80%d0%b8-2021/" TargetMode="External"/><Relationship Id="rId9" Type="http://schemas.openxmlformats.org/officeDocument/2006/relationships/hyperlink" Target="https://www.granit.com.mk/mk/%d0%b8%d0%bd%d1%82%d0%b5%d1%80%d0%bd%d0%b8-%d0%b0%d0%ba%d1%82%d0%b8/" TargetMode="External"/><Relationship Id="rId14" Type="http://schemas.openxmlformats.org/officeDocument/2006/relationships/hyperlink" Target="https://www.granit.com.mk/mk/%d0%b8%d0%bd%d1%82%d0%b5%d1%80%d0%bd%d0%b8-%d0%b0%d0%ba%d1%82%d0%b8/" TargetMode="External"/><Relationship Id="rId2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tabSelected="1" zoomScale="85" zoomScaleNormal="85" zoomScalePageLayoutView="85" workbookViewId="0">
      <selection activeCell="G23" sqref="G23"/>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87" t="s">
        <v>320</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35</v>
      </c>
    </row>
    <row r="14" spans="2:27" ht="16.5" thickBot="1" x14ac:dyDescent="0.3">
      <c r="C14" s="9" t="s">
        <v>25</v>
      </c>
      <c r="M14" s="115" t="s">
        <v>321</v>
      </c>
      <c r="N14" s="115"/>
      <c r="O14" s="115"/>
      <c r="P14" s="115"/>
      <c r="Q14" s="115"/>
      <c r="R14" s="115"/>
      <c r="S14" s="115"/>
      <c r="T14" s="115"/>
      <c r="U14" s="115"/>
    </row>
    <row r="15" spans="2:27" ht="16.5" thickTop="1" thickBot="1" x14ac:dyDescent="0.3">
      <c r="D15" s="118" t="s">
        <v>26</v>
      </c>
      <c r="E15" s="119"/>
      <c r="F15" s="120"/>
      <c r="G15" s="7" t="s">
        <v>27</v>
      </c>
      <c r="H15" s="7" t="s">
        <v>28</v>
      </c>
      <c r="I15" s="7" t="s">
        <v>29</v>
      </c>
      <c r="J15" s="118" t="s">
        <v>30</v>
      </c>
      <c r="K15" s="120"/>
      <c r="M15" s="115"/>
      <c r="N15" s="115"/>
      <c r="O15" s="115"/>
      <c r="P15" s="115"/>
      <c r="Q15" s="115"/>
      <c r="R15" s="115"/>
      <c r="S15" s="115"/>
      <c r="T15" s="115"/>
      <c r="U15" s="115"/>
    </row>
    <row r="16" spans="2:27" ht="16.5" thickTop="1" thickBot="1" x14ac:dyDescent="0.3">
      <c r="D16" s="121" t="s">
        <v>1</v>
      </c>
      <c r="E16" s="122"/>
      <c r="F16" s="123"/>
      <c r="G16" s="6" t="s">
        <v>1</v>
      </c>
      <c r="H16" s="6" t="s">
        <v>1</v>
      </c>
      <c r="I16" s="6" t="s">
        <v>1</v>
      </c>
      <c r="J16" s="124" t="s">
        <v>1</v>
      </c>
      <c r="K16" s="125"/>
      <c r="M16" s="115"/>
      <c r="N16" s="115"/>
      <c r="O16" s="115"/>
      <c r="P16" s="115"/>
      <c r="Q16" s="115"/>
      <c r="R16" s="115"/>
      <c r="S16" s="115"/>
      <c r="T16" s="115"/>
      <c r="U16" s="115"/>
    </row>
    <row r="17" spans="3:21" ht="15.75" thickTop="1" x14ac:dyDescent="0.25">
      <c r="M17" s="115" t="s">
        <v>33</v>
      </c>
      <c r="N17" s="115"/>
      <c r="O17" s="115"/>
      <c r="P17" s="115"/>
      <c r="Q17" s="115"/>
      <c r="R17" s="115"/>
      <c r="S17" s="115"/>
      <c r="T17" s="115"/>
      <c r="U17" s="115"/>
    </row>
    <row r="18" spans="3:21" x14ac:dyDescent="0.25">
      <c r="M18" s="115"/>
      <c r="N18" s="115"/>
      <c r="O18" s="115"/>
      <c r="P18" s="115"/>
      <c r="Q18" s="115"/>
      <c r="R18" s="115"/>
      <c r="S18" s="115"/>
      <c r="T18" s="115"/>
      <c r="U18" s="115"/>
    </row>
    <row r="19" spans="3:21" x14ac:dyDescent="0.25">
      <c r="M19" s="115"/>
      <c r="N19" s="115"/>
      <c r="O19" s="115"/>
      <c r="P19" s="115"/>
      <c r="Q19" s="115"/>
      <c r="R19" s="115"/>
      <c r="S19" s="115"/>
      <c r="T19" s="115"/>
      <c r="U19" s="115"/>
    </row>
    <row r="21" spans="3:21" ht="16.5" thickBot="1" x14ac:dyDescent="0.3">
      <c r="C21" s="9" t="s">
        <v>34</v>
      </c>
    </row>
    <row r="22" spans="3:21" ht="27" customHeight="1" thickTop="1" thickBot="1" x14ac:dyDescent="0.3">
      <c r="D22" s="116" t="s">
        <v>31</v>
      </c>
      <c r="E22" s="116"/>
      <c r="F22" s="116"/>
      <c r="G22" s="11" t="s">
        <v>32</v>
      </c>
    </row>
    <row r="23" spans="3:21" ht="16.5" thickTop="1" thickBot="1" x14ac:dyDescent="0.3">
      <c r="D23" s="117" t="s">
        <v>1</v>
      </c>
      <c r="E23" s="117"/>
      <c r="F23" s="117"/>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172"/>
  <sheetViews>
    <sheetView zoomScale="80" zoomScaleNormal="80" workbookViewId="0">
      <pane ySplit="10" topLeftCell="A155" activePane="bottomLeft" state="frozen"/>
      <selection pane="bottomLeft" activeCell="K153" sqref="K153"/>
    </sheetView>
  </sheetViews>
  <sheetFormatPr defaultColWidth="9" defaultRowHeight="15" x14ac:dyDescent="0.25"/>
  <cols>
    <col min="1" max="1" width="9" style="23"/>
    <col min="2" max="2" width="3.7109375" style="23" customWidth="1"/>
    <col min="3" max="3" width="16.5703125" style="63" customWidth="1"/>
    <col min="4" max="4" width="19.5703125" style="68" customWidth="1"/>
    <col min="5" max="5" width="16.140625" style="86" bestFit="1" customWidth="1"/>
    <col min="6" max="6" width="93.140625" style="112" customWidth="1"/>
    <col min="7" max="7" width="66.140625" style="112" customWidth="1"/>
    <col min="8" max="9" width="9" style="113"/>
    <col min="10" max="10" width="11.140625" customWidth="1"/>
    <col min="11" max="11" width="27.140625" customWidth="1"/>
    <col min="12" max="12" width="9" style="23"/>
    <col min="13" max="13" width="9" style="23" customWidth="1"/>
    <col min="14" max="16384" width="9" style="23"/>
  </cols>
  <sheetData>
    <row r="1" spans="2:24" s="14" customFormat="1" x14ac:dyDescent="0.25">
      <c r="B1" s="13"/>
      <c r="C1" s="58"/>
      <c r="D1" s="64"/>
      <c r="E1" s="82"/>
      <c r="F1" s="43"/>
      <c r="G1" s="43"/>
      <c r="H1" s="93"/>
      <c r="I1" s="93"/>
      <c r="J1" s="1"/>
      <c r="K1" s="1"/>
      <c r="L1" s="13"/>
      <c r="M1" s="13"/>
      <c r="N1" s="13"/>
      <c r="O1" s="13"/>
      <c r="P1" s="13"/>
      <c r="Q1" s="13"/>
      <c r="R1" s="13"/>
      <c r="S1" s="13"/>
      <c r="T1" s="13"/>
      <c r="U1" s="13"/>
      <c r="V1" s="13"/>
      <c r="W1" s="13"/>
      <c r="X1" s="13"/>
    </row>
    <row r="2" spans="2:24" s="14" customFormat="1" x14ac:dyDescent="0.25">
      <c r="B2" s="13"/>
      <c r="C2" s="58"/>
      <c r="D2" s="64"/>
      <c r="E2" s="82"/>
      <c r="F2" s="43"/>
      <c r="G2" s="43"/>
      <c r="H2" s="93"/>
      <c r="I2" s="93"/>
      <c r="J2" s="1"/>
      <c r="K2" s="1"/>
      <c r="L2" s="13"/>
      <c r="M2" s="13"/>
      <c r="N2" s="13"/>
      <c r="O2" s="13"/>
      <c r="P2" s="13"/>
      <c r="Q2" s="13"/>
      <c r="R2" s="13"/>
      <c r="S2" s="13"/>
      <c r="T2" s="13"/>
      <c r="U2" s="13"/>
      <c r="V2" s="13"/>
      <c r="W2" s="13"/>
      <c r="X2" s="13"/>
    </row>
    <row r="3" spans="2:24" s="14" customFormat="1" x14ac:dyDescent="0.25">
      <c r="B3" s="13"/>
      <c r="C3" s="58"/>
      <c r="D3" s="64"/>
      <c r="E3" s="82"/>
      <c r="F3" s="43"/>
      <c r="G3" s="43"/>
      <c r="H3" s="93"/>
      <c r="I3" s="93"/>
      <c r="J3" s="1"/>
      <c r="K3" s="1"/>
      <c r="L3" s="13"/>
      <c r="M3" s="13"/>
      <c r="N3" s="13"/>
      <c r="O3" s="13"/>
      <c r="P3" s="13"/>
      <c r="Q3" s="13"/>
      <c r="R3" s="13"/>
      <c r="S3" s="13"/>
      <c r="T3" s="13"/>
      <c r="U3" s="13"/>
      <c r="V3" s="13"/>
      <c r="W3" s="13"/>
      <c r="X3" s="13"/>
    </row>
    <row r="4" spans="2:24" s="14" customFormat="1" ht="28.5" x14ac:dyDescent="0.45">
      <c r="B4" s="87" t="s">
        <v>322</v>
      </c>
      <c r="C4" s="58"/>
      <c r="D4" s="64"/>
      <c r="E4" s="82"/>
      <c r="F4" s="43"/>
      <c r="G4" s="43"/>
      <c r="H4" s="93"/>
      <c r="I4" s="93"/>
      <c r="J4" s="1"/>
      <c r="K4" s="1"/>
      <c r="L4" s="13"/>
      <c r="M4" s="13"/>
      <c r="N4" s="13"/>
      <c r="O4" s="13"/>
      <c r="P4" s="13"/>
      <c r="Q4" s="13"/>
      <c r="R4" s="13"/>
      <c r="S4" s="13"/>
      <c r="T4" s="13"/>
      <c r="U4" s="13"/>
      <c r="V4" s="13"/>
      <c r="W4" s="13"/>
      <c r="X4" s="13"/>
    </row>
    <row r="5" spans="2:24" s="14" customFormat="1" ht="18.75" x14ac:dyDescent="0.3">
      <c r="B5" s="15"/>
      <c r="C5" s="58"/>
      <c r="D5" s="64"/>
      <c r="E5" s="82"/>
      <c r="F5" s="43"/>
      <c r="G5" s="43"/>
      <c r="H5" s="93"/>
      <c r="I5" s="93"/>
      <c r="J5" s="1"/>
      <c r="K5" s="1"/>
      <c r="L5" s="13"/>
      <c r="M5" s="13"/>
      <c r="N5" s="13"/>
      <c r="O5" s="13"/>
      <c r="P5" s="13"/>
      <c r="Q5" s="13"/>
      <c r="R5" s="13"/>
      <c r="S5" s="13"/>
      <c r="T5" s="13"/>
      <c r="U5" s="13"/>
      <c r="V5" s="13"/>
      <c r="W5" s="13"/>
      <c r="X5" s="13"/>
    </row>
    <row r="6" spans="2:24" s="14" customFormat="1" x14ac:dyDescent="0.25">
      <c r="B6" s="16"/>
      <c r="C6" s="58"/>
      <c r="D6" s="64"/>
      <c r="E6" s="82"/>
      <c r="F6" s="43"/>
      <c r="G6" s="43"/>
      <c r="H6" s="93"/>
      <c r="I6" s="93"/>
      <c r="J6" s="1"/>
      <c r="K6" s="1"/>
      <c r="L6" s="13"/>
      <c r="M6" s="13"/>
      <c r="N6" s="13"/>
      <c r="O6" s="13"/>
      <c r="P6" s="13"/>
      <c r="Q6" s="13"/>
      <c r="R6" s="13"/>
      <c r="S6" s="13"/>
      <c r="T6" s="13"/>
      <c r="U6" s="13"/>
      <c r="V6" s="13"/>
      <c r="W6" s="13"/>
      <c r="X6" s="13"/>
    </row>
    <row r="7" spans="2:24" s="14" customFormat="1" ht="15.75" thickBot="1" x14ac:dyDescent="0.3">
      <c r="B7" s="17"/>
      <c r="C7" s="59"/>
      <c r="D7" s="65"/>
      <c r="E7" s="83"/>
      <c r="F7" s="44"/>
      <c r="G7" s="43"/>
      <c r="H7" s="94"/>
      <c r="I7" s="94"/>
      <c r="J7" s="2"/>
      <c r="K7" s="2"/>
      <c r="L7" s="17"/>
      <c r="M7" s="17"/>
      <c r="N7" s="17"/>
      <c r="O7" s="17"/>
      <c r="P7" s="17"/>
      <c r="Q7" s="17"/>
      <c r="R7" s="17"/>
      <c r="S7" s="17"/>
      <c r="T7" s="17"/>
      <c r="U7" s="17"/>
      <c r="V7" s="17"/>
      <c r="W7" s="17"/>
      <c r="X7" s="17"/>
    </row>
    <row r="8" spans="2:24" s="18" customFormat="1" ht="6.75" customHeight="1" x14ac:dyDescent="0.25">
      <c r="C8" s="60"/>
      <c r="D8" s="66"/>
      <c r="E8" s="84"/>
      <c r="F8" s="45"/>
      <c r="G8" s="45"/>
      <c r="H8" s="95"/>
      <c r="I8" s="95"/>
      <c r="J8" s="3"/>
      <c r="K8" s="3"/>
    </row>
    <row r="9" spans="2:24" s="14" customFormat="1" x14ac:dyDescent="0.25">
      <c r="C9" s="61"/>
      <c r="D9" s="67"/>
      <c r="E9" s="85"/>
      <c r="F9" s="12"/>
      <c r="G9" s="57"/>
      <c r="H9" s="96"/>
      <c r="I9" s="96"/>
      <c r="J9" s="5"/>
      <c r="K9" s="5"/>
    </row>
    <row r="10" spans="2:24" s="14" customFormat="1" ht="15.75" x14ac:dyDescent="0.25">
      <c r="C10" s="62" t="s">
        <v>36</v>
      </c>
      <c r="D10" s="62" t="s">
        <v>37</v>
      </c>
      <c r="E10" s="70" t="s">
        <v>202</v>
      </c>
      <c r="F10" s="97" t="s">
        <v>38</v>
      </c>
      <c r="G10" s="98" t="s">
        <v>39</v>
      </c>
      <c r="H10" s="99" t="s">
        <v>27</v>
      </c>
      <c r="I10" s="99" t="s">
        <v>29</v>
      </c>
      <c r="J10" s="100" t="s">
        <v>28</v>
      </c>
      <c r="K10" s="101" t="s">
        <v>30</v>
      </c>
    </row>
    <row r="11" spans="2:24" s="14" customFormat="1" ht="50.1" customHeight="1" x14ac:dyDescent="0.25">
      <c r="C11" s="126" t="s">
        <v>12</v>
      </c>
      <c r="D11" s="127"/>
      <c r="E11" s="127"/>
      <c r="F11" s="127"/>
      <c r="G11" s="127"/>
      <c r="H11" s="127"/>
      <c r="I11" s="127"/>
      <c r="J11" s="127"/>
      <c r="K11" s="128"/>
    </row>
    <row r="12" spans="2:24" s="14" customFormat="1" ht="60" x14ac:dyDescent="0.25">
      <c r="C12" s="54" t="s">
        <v>12</v>
      </c>
      <c r="D12" s="20" t="s">
        <v>215</v>
      </c>
      <c r="E12" s="21">
        <v>1.1000000000000001</v>
      </c>
      <c r="F12" s="48" t="s">
        <v>296</v>
      </c>
      <c r="G12" s="48" t="s">
        <v>40</v>
      </c>
      <c r="H12" s="102" t="s">
        <v>27</v>
      </c>
      <c r="I12" s="102"/>
      <c r="J12" s="8"/>
      <c r="K12" s="8"/>
    </row>
    <row r="13" spans="2:24" s="14" customFormat="1" ht="60" x14ac:dyDescent="0.25">
      <c r="C13" s="54" t="s">
        <v>12</v>
      </c>
      <c r="D13" s="20" t="s">
        <v>215</v>
      </c>
      <c r="E13" s="21">
        <v>1.2</v>
      </c>
      <c r="F13" s="42" t="s">
        <v>41</v>
      </c>
      <c r="G13" s="42" t="s">
        <v>253</v>
      </c>
      <c r="H13" s="102"/>
      <c r="I13" s="102" t="s">
        <v>0</v>
      </c>
      <c r="J13" s="8"/>
      <c r="K13" s="103" t="s">
        <v>344</v>
      </c>
    </row>
    <row r="14" spans="2:24" s="14" customFormat="1" ht="87.75" customHeight="1" x14ac:dyDescent="0.25">
      <c r="C14" s="54" t="s">
        <v>12</v>
      </c>
      <c r="D14" s="20" t="s">
        <v>215</v>
      </c>
      <c r="E14" s="21">
        <v>1.3</v>
      </c>
      <c r="F14" s="42" t="s">
        <v>42</v>
      </c>
      <c r="G14" s="42" t="s">
        <v>40</v>
      </c>
      <c r="H14" s="102" t="s">
        <v>27</v>
      </c>
      <c r="I14" s="102"/>
      <c r="J14" s="8"/>
      <c r="K14" s="8"/>
    </row>
    <row r="15" spans="2:24" s="14" customFormat="1" ht="60" x14ac:dyDescent="0.25">
      <c r="C15" s="54" t="s">
        <v>12</v>
      </c>
      <c r="D15" s="20" t="s">
        <v>215</v>
      </c>
      <c r="E15" s="21">
        <v>1.3</v>
      </c>
      <c r="F15" s="42" t="s">
        <v>47</v>
      </c>
      <c r="G15" s="42" t="s">
        <v>203</v>
      </c>
      <c r="H15" s="102" t="s">
        <v>27</v>
      </c>
      <c r="I15" s="102"/>
      <c r="J15" s="8"/>
      <c r="K15" s="8"/>
    </row>
    <row r="16" spans="2:24" s="14" customFormat="1" ht="60" x14ac:dyDescent="0.25">
      <c r="C16" s="54" t="s">
        <v>12</v>
      </c>
      <c r="D16" s="20" t="s">
        <v>216</v>
      </c>
      <c r="E16" s="21">
        <v>1.4</v>
      </c>
      <c r="F16" s="71" t="s">
        <v>43</v>
      </c>
      <c r="G16" s="42" t="s">
        <v>44</v>
      </c>
      <c r="H16" s="102" t="s">
        <v>27</v>
      </c>
      <c r="I16" s="102"/>
      <c r="J16" s="8"/>
      <c r="K16" s="8"/>
    </row>
    <row r="17" spans="3:11" s="14" customFormat="1" ht="60" x14ac:dyDescent="0.25">
      <c r="C17" s="54" t="s">
        <v>12</v>
      </c>
      <c r="D17" s="20" t="s">
        <v>216</v>
      </c>
      <c r="E17" s="21">
        <v>1.5</v>
      </c>
      <c r="F17" s="71" t="s">
        <v>45</v>
      </c>
      <c r="G17" s="42" t="s">
        <v>46</v>
      </c>
      <c r="H17" s="102" t="s">
        <v>27</v>
      </c>
      <c r="I17" s="102"/>
      <c r="J17" s="8"/>
      <c r="K17" s="8"/>
    </row>
    <row r="18" spans="3:11" s="14" customFormat="1" ht="60" x14ac:dyDescent="0.25">
      <c r="C18" s="54" t="s">
        <v>12</v>
      </c>
      <c r="D18" s="20" t="s">
        <v>216</v>
      </c>
      <c r="E18" s="21">
        <v>1.6</v>
      </c>
      <c r="F18" s="48" t="s">
        <v>251</v>
      </c>
      <c r="G18" s="48" t="s">
        <v>252</v>
      </c>
      <c r="H18" s="102" t="s">
        <v>27</v>
      </c>
      <c r="I18" s="102"/>
      <c r="J18" s="8"/>
      <c r="K18" s="8"/>
    </row>
    <row r="19" spans="3:11" s="14" customFormat="1" ht="75" x14ac:dyDescent="0.25">
      <c r="C19" s="54" t="s">
        <v>12</v>
      </c>
      <c r="D19" s="20" t="s">
        <v>216</v>
      </c>
      <c r="E19" s="21">
        <v>1.7</v>
      </c>
      <c r="F19" s="48" t="s">
        <v>48</v>
      </c>
      <c r="G19" s="48" t="s">
        <v>49</v>
      </c>
      <c r="H19" s="102" t="s">
        <v>27</v>
      </c>
      <c r="I19" s="102"/>
      <c r="J19" s="8"/>
      <c r="K19" s="8"/>
    </row>
    <row r="20" spans="3:11" s="14" customFormat="1" ht="107.25" customHeight="1" x14ac:dyDescent="0.25">
      <c r="C20" s="54" t="s">
        <v>12</v>
      </c>
      <c r="D20" s="20" t="s">
        <v>216</v>
      </c>
      <c r="E20" s="21">
        <v>1.8</v>
      </c>
      <c r="F20" s="42" t="s">
        <v>50</v>
      </c>
      <c r="G20" s="48" t="s">
        <v>51</v>
      </c>
      <c r="H20" s="102" t="s">
        <v>27</v>
      </c>
      <c r="I20" s="102"/>
      <c r="J20" s="8"/>
      <c r="K20" s="8"/>
    </row>
    <row r="21" spans="3:11" s="14" customFormat="1" ht="89.45" customHeight="1" x14ac:dyDescent="0.25">
      <c r="C21" s="54" t="s">
        <v>12</v>
      </c>
      <c r="D21" s="20" t="s">
        <v>216</v>
      </c>
      <c r="E21" s="21">
        <v>1.8</v>
      </c>
      <c r="F21" s="42" t="s">
        <v>47</v>
      </c>
      <c r="G21" s="48" t="s">
        <v>52</v>
      </c>
      <c r="H21" s="102" t="s">
        <v>27</v>
      </c>
      <c r="I21" s="102"/>
      <c r="J21" s="8"/>
      <c r="K21" s="8"/>
    </row>
    <row r="22" spans="3:11" s="14" customFormat="1" ht="89.45" customHeight="1" x14ac:dyDescent="0.25">
      <c r="C22" s="54" t="s">
        <v>12</v>
      </c>
      <c r="D22" s="20" t="s">
        <v>216</v>
      </c>
      <c r="E22" s="21">
        <v>1.8</v>
      </c>
      <c r="F22" s="42" t="s">
        <v>47</v>
      </c>
      <c r="G22" s="48" t="s">
        <v>13</v>
      </c>
      <c r="H22" s="102" t="s">
        <v>27</v>
      </c>
      <c r="I22" s="102"/>
      <c r="J22" s="8"/>
      <c r="K22" s="8"/>
    </row>
    <row r="23" spans="3:11" s="14" customFormat="1" ht="60" x14ac:dyDescent="0.25">
      <c r="C23" s="54" t="s">
        <v>12</v>
      </c>
      <c r="D23" s="20" t="s">
        <v>216</v>
      </c>
      <c r="E23" s="21">
        <v>1.9</v>
      </c>
      <c r="F23" s="48" t="s">
        <v>53</v>
      </c>
      <c r="G23" s="48" t="s">
        <v>54</v>
      </c>
      <c r="H23" s="102" t="s">
        <v>27</v>
      </c>
      <c r="I23" s="102"/>
      <c r="J23" s="8"/>
      <c r="K23" s="8"/>
    </row>
    <row r="24" spans="3:11" s="14" customFormat="1" ht="60" x14ac:dyDescent="0.25">
      <c r="C24" s="54" t="s">
        <v>12</v>
      </c>
      <c r="D24" s="20" t="s">
        <v>216</v>
      </c>
      <c r="E24" s="21">
        <v>1.9</v>
      </c>
      <c r="F24" s="48" t="s">
        <v>47</v>
      </c>
      <c r="G24" s="48" t="s">
        <v>55</v>
      </c>
      <c r="H24" s="102" t="s">
        <v>27</v>
      </c>
      <c r="I24" s="102"/>
      <c r="J24" s="8"/>
      <c r="K24" s="8"/>
    </row>
    <row r="25" spans="3:11" s="14" customFormat="1" ht="60" x14ac:dyDescent="0.25">
      <c r="C25" s="54" t="s">
        <v>12</v>
      </c>
      <c r="D25" s="20" t="s">
        <v>216</v>
      </c>
      <c r="E25" s="22" t="s">
        <v>5</v>
      </c>
      <c r="F25" s="48" t="s">
        <v>56</v>
      </c>
      <c r="G25" s="48" t="s">
        <v>57</v>
      </c>
      <c r="H25" s="102" t="s">
        <v>27</v>
      </c>
      <c r="I25" s="102"/>
      <c r="J25" s="8"/>
      <c r="K25" s="8"/>
    </row>
    <row r="26" spans="3:11" s="14" customFormat="1" ht="60" x14ac:dyDescent="0.25">
      <c r="C26" s="54" t="s">
        <v>12</v>
      </c>
      <c r="D26" s="20" t="s">
        <v>216</v>
      </c>
      <c r="E26" s="22" t="s">
        <v>5</v>
      </c>
      <c r="F26" s="42" t="s">
        <v>47</v>
      </c>
      <c r="G26" s="42" t="s">
        <v>58</v>
      </c>
      <c r="H26" s="102" t="s">
        <v>27</v>
      </c>
      <c r="I26" s="102"/>
      <c r="J26" s="8"/>
      <c r="K26" s="8"/>
    </row>
    <row r="27" spans="3:11" s="14" customFormat="1" ht="60" x14ac:dyDescent="0.25">
      <c r="C27" s="54" t="s">
        <v>12</v>
      </c>
      <c r="D27" s="20" t="s">
        <v>216</v>
      </c>
      <c r="E27" s="21">
        <v>1.1100000000000001</v>
      </c>
      <c r="F27" s="48" t="s">
        <v>59</v>
      </c>
      <c r="G27" s="48" t="s">
        <v>60</v>
      </c>
      <c r="H27" s="102" t="s">
        <v>27</v>
      </c>
      <c r="I27" s="102"/>
      <c r="J27" s="8"/>
      <c r="K27" s="8"/>
    </row>
    <row r="28" spans="3:11" s="14" customFormat="1" ht="60" x14ac:dyDescent="0.25">
      <c r="C28" s="54" t="s">
        <v>12</v>
      </c>
      <c r="D28" s="20" t="s">
        <v>216</v>
      </c>
      <c r="E28" s="21">
        <v>1.1100000000000001</v>
      </c>
      <c r="F28" s="48" t="s">
        <v>47</v>
      </c>
      <c r="G28" s="48" t="s">
        <v>61</v>
      </c>
      <c r="H28" s="102" t="s">
        <v>27</v>
      </c>
      <c r="I28" s="102"/>
      <c r="J28" s="8"/>
      <c r="K28" s="8"/>
    </row>
    <row r="29" spans="3:11" s="14" customFormat="1" ht="60" x14ac:dyDescent="0.25">
      <c r="C29" s="54" t="s">
        <v>214</v>
      </c>
      <c r="D29" s="20" t="s">
        <v>216</v>
      </c>
      <c r="E29" s="21">
        <v>1.1200000000000001</v>
      </c>
      <c r="F29" s="48" t="s">
        <v>62</v>
      </c>
      <c r="G29" s="48" t="s">
        <v>63</v>
      </c>
      <c r="H29" s="102" t="s">
        <v>27</v>
      </c>
      <c r="I29" s="102"/>
      <c r="J29" s="8"/>
      <c r="K29" s="8"/>
    </row>
    <row r="30" spans="3:11" s="14" customFormat="1" ht="60" x14ac:dyDescent="0.25">
      <c r="C30" s="54" t="s">
        <v>12</v>
      </c>
      <c r="D30" s="20" t="s">
        <v>216</v>
      </c>
      <c r="E30" s="21">
        <v>1.1200000000000001</v>
      </c>
      <c r="F30" s="48" t="s">
        <v>47</v>
      </c>
      <c r="G30" s="48" t="s">
        <v>64</v>
      </c>
      <c r="H30" s="102" t="s">
        <v>27</v>
      </c>
      <c r="I30" s="102"/>
      <c r="J30" s="8"/>
      <c r="K30" s="8"/>
    </row>
    <row r="31" spans="3:11" s="14" customFormat="1" ht="60" x14ac:dyDescent="0.25">
      <c r="C31" s="54" t="s">
        <v>12</v>
      </c>
      <c r="D31" s="20" t="s">
        <v>217</v>
      </c>
      <c r="E31" s="21">
        <v>1.1299999999999999</v>
      </c>
      <c r="F31" s="48" t="s">
        <v>65</v>
      </c>
      <c r="G31" s="48" t="s">
        <v>66</v>
      </c>
      <c r="H31" s="102" t="s">
        <v>27</v>
      </c>
      <c r="I31" s="102"/>
      <c r="J31" s="8"/>
      <c r="K31" s="8"/>
    </row>
    <row r="32" spans="3:11" s="14" customFormat="1" ht="409.5" x14ac:dyDescent="0.25">
      <c r="C32" s="54" t="s">
        <v>12</v>
      </c>
      <c r="D32" s="20" t="s">
        <v>217</v>
      </c>
      <c r="E32" s="21">
        <v>1.1399999999999999</v>
      </c>
      <c r="F32" s="48" t="s">
        <v>67</v>
      </c>
      <c r="G32" s="48" t="s">
        <v>14</v>
      </c>
      <c r="H32" s="102"/>
      <c r="I32" s="102" t="s">
        <v>29</v>
      </c>
      <c r="J32" s="8"/>
      <c r="K32" s="104" t="s">
        <v>374</v>
      </c>
    </row>
    <row r="33" spans="3:11" ht="78" customHeight="1" x14ac:dyDescent="0.25">
      <c r="C33" s="47" t="s">
        <v>12</v>
      </c>
      <c r="D33" s="20" t="s">
        <v>217</v>
      </c>
      <c r="E33" s="24">
        <v>1.1499999999999999</v>
      </c>
      <c r="F33" s="42" t="s">
        <v>317</v>
      </c>
      <c r="G33" s="42" t="s">
        <v>15</v>
      </c>
      <c r="H33" s="92" t="s">
        <v>27</v>
      </c>
      <c r="I33" s="92"/>
      <c r="J33" s="105"/>
      <c r="K33" s="105"/>
    </row>
    <row r="34" spans="3:11" ht="56.1" customHeight="1" x14ac:dyDescent="0.25">
      <c r="C34" s="47" t="s">
        <v>12</v>
      </c>
      <c r="D34" s="20" t="s">
        <v>217</v>
      </c>
      <c r="E34" s="24">
        <v>1.1499999999999999</v>
      </c>
      <c r="F34" s="42" t="s">
        <v>47</v>
      </c>
      <c r="G34" s="42" t="s">
        <v>254</v>
      </c>
      <c r="H34" s="92" t="s">
        <v>27</v>
      </c>
      <c r="I34" s="92"/>
      <c r="J34" s="105"/>
      <c r="K34" s="105"/>
    </row>
    <row r="35" spans="3:11" ht="66" customHeight="1" x14ac:dyDescent="0.25">
      <c r="C35" s="47" t="s">
        <v>214</v>
      </c>
      <c r="D35" s="20" t="s">
        <v>217</v>
      </c>
      <c r="E35" s="24">
        <v>1.1499999999999999</v>
      </c>
      <c r="F35" s="42" t="s">
        <v>47</v>
      </c>
      <c r="G35" s="42" t="s">
        <v>255</v>
      </c>
      <c r="H35" s="92" t="s">
        <v>27</v>
      </c>
      <c r="I35" s="92"/>
      <c r="J35" s="105"/>
      <c r="K35" s="105"/>
    </row>
    <row r="36" spans="3:11" ht="51" customHeight="1" x14ac:dyDescent="0.25">
      <c r="C36" s="129" t="s">
        <v>16</v>
      </c>
      <c r="D36" s="130"/>
      <c r="E36" s="130"/>
      <c r="F36" s="130"/>
      <c r="G36" s="130"/>
      <c r="H36" s="130"/>
      <c r="I36" s="130"/>
      <c r="J36" s="130"/>
      <c r="K36" s="131"/>
    </row>
    <row r="37" spans="3:11" s="14" customFormat="1" ht="60" x14ac:dyDescent="0.25">
      <c r="C37" s="54" t="s">
        <v>16</v>
      </c>
      <c r="D37" s="20" t="s">
        <v>218</v>
      </c>
      <c r="E37" s="21">
        <v>2.1</v>
      </c>
      <c r="F37" s="71" t="s">
        <v>68</v>
      </c>
      <c r="G37" s="71" t="s">
        <v>69</v>
      </c>
      <c r="H37" s="102" t="s">
        <v>27</v>
      </c>
      <c r="I37" s="102"/>
      <c r="J37" s="8"/>
      <c r="K37" s="8"/>
    </row>
    <row r="38" spans="3:11" s="14" customFormat="1" ht="60" x14ac:dyDescent="0.25">
      <c r="C38" s="54" t="s">
        <v>16</v>
      </c>
      <c r="D38" s="20" t="s">
        <v>218</v>
      </c>
      <c r="E38" s="21">
        <v>2.1</v>
      </c>
      <c r="F38" s="69" t="s">
        <v>47</v>
      </c>
      <c r="G38" s="71" t="s">
        <v>256</v>
      </c>
      <c r="H38" s="102" t="s">
        <v>27</v>
      </c>
      <c r="I38" s="102"/>
      <c r="J38" s="8"/>
      <c r="K38" s="8"/>
    </row>
    <row r="39" spans="3:11" s="14" customFormat="1" ht="90" x14ac:dyDescent="0.25">
      <c r="C39" s="54" t="s">
        <v>16</v>
      </c>
      <c r="D39" s="20" t="s">
        <v>218</v>
      </c>
      <c r="E39" s="21">
        <v>2.2000000000000002</v>
      </c>
      <c r="F39" s="48" t="s">
        <v>70</v>
      </c>
      <c r="G39" s="48" t="s">
        <v>71</v>
      </c>
      <c r="H39" s="102" t="s">
        <v>27</v>
      </c>
      <c r="I39" s="102"/>
      <c r="J39" s="8"/>
      <c r="K39" s="8"/>
    </row>
    <row r="40" spans="3:11" s="14" customFormat="1" ht="75" x14ac:dyDescent="0.25">
      <c r="C40" s="54" t="s">
        <v>16</v>
      </c>
      <c r="D40" s="20" t="s">
        <v>218</v>
      </c>
      <c r="E40" s="21">
        <v>2.2000000000000002</v>
      </c>
      <c r="F40" s="48" t="s">
        <v>47</v>
      </c>
      <c r="G40" s="48" t="s">
        <v>72</v>
      </c>
      <c r="H40" s="102" t="s">
        <v>27</v>
      </c>
      <c r="I40" s="102"/>
      <c r="J40" s="8"/>
      <c r="K40" s="8"/>
    </row>
    <row r="41" spans="3:11" s="14" customFormat="1" ht="60" x14ac:dyDescent="0.25">
      <c r="C41" s="54" t="s">
        <v>16</v>
      </c>
      <c r="D41" s="20" t="s">
        <v>218</v>
      </c>
      <c r="E41" s="21">
        <v>2.2999999999999998</v>
      </c>
      <c r="F41" s="48" t="s">
        <v>73</v>
      </c>
      <c r="G41" s="48" t="s">
        <v>74</v>
      </c>
      <c r="H41" s="102" t="s">
        <v>27</v>
      </c>
      <c r="I41" s="102"/>
      <c r="J41" s="8"/>
      <c r="K41" s="8"/>
    </row>
    <row r="42" spans="3:11" s="14" customFormat="1" ht="60" x14ac:dyDescent="0.25">
      <c r="C42" s="54" t="s">
        <v>16</v>
      </c>
      <c r="D42" s="20" t="s">
        <v>218</v>
      </c>
      <c r="E42" s="21">
        <v>2.2999999999999998</v>
      </c>
      <c r="F42" s="48" t="s">
        <v>47</v>
      </c>
      <c r="G42" s="48" t="s">
        <v>75</v>
      </c>
      <c r="H42" s="92" t="s">
        <v>27</v>
      </c>
      <c r="I42" s="92"/>
      <c r="J42" s="105"/>
      <c r="K42" s="106"/>
    </row>
    <row r="43" spans="3:11" s="14" customFormat="1" ht="153" customHeight="1" x14ac:dyDescent="0.25">
      <c r="C43" s="54" t="s">
        <v>16</v>
      </c>
      <c r="D43" s="20" t="s">
        <v>219</v>
      </c>
      <c r="E43" s="21">
        <v>2.4</v>
      </c>
      <c r="F43" s="48" t="s">
        <v>297</v>
      </c>
      <c r="G43" s="48" t="s">
        <v>76</v>
      </c>
      <c r="H43" s="102" t="s">
        <v>27</v>
      </c>
      <c r="I43" s="102"/>
      <c r="J43" s="8"/>
      <c r="K43" s="8"/>
    </row>
    <row r="44" spans="3:11" s="14" customFormat="1" ht="45" x14ac:dyDescent="0.25">
      <c r="C44" s="54" t="s">
        <v>16</v>
      </c>
      <c r="D44" s="20" t="s">
        <v>219</v>
      </c>
      <c r="E44" s="21">
        <v>2.5</v>
      </c>
      <c r="F44" s="71" t="s">
        <v>77</v>
      </c>
      <c r="G44" s="48" t="s">
        <v>293</v>
      </c>
      <c r="H44" s="102" t="s">
        <v>27</v>
      </c>
      <c r="I44" s="102"/>
      <c r="J44" s="8"/>
      <c r="K44" s="8"/>
    </row>
    <row r="45" spans="3:11" s="14" customFormat="1" ht="45" x14ac:dyDescent="0.25">
      <c r="C45" s="54" t="s">
        <v>16</v>
      </c>
      <c r="D45" s="20" t="s">
        <v>219</v>
      </c>
      <c r="E45" s="21">
        <v>2.5</v>
      </c>
      <c r="F45" s="69" t="s">
        <v>47</v>
      </c>
      <c r="G45" s="72" t="s">
        <v>294</v>
      </c>
      <c r="H45" s="102" t="s">
        <v>27</v>
      </c>
      <c r="I45" s="102"/>
      <c r="J45" s="8"/>
      <c r="K45" s="8"/>
    </row>
    <row r="46" spans="3:11" s="14" customFormat="1" ht="75" x14ac:dyDescent="0.25">
      <c r="C46" s="54" t="s">
        <v>16</v>
      </c>
      <c r="D46" s="20" t="s">
        <v>219</v>
      </c>
      <c r="E46" s="21">
        <v>2.6</v>
      </c>
      <c r="F46" s="48" t="s">
        <v>257</v>
      </c>
      <c r="G46" s="48" t="s">
        <v>258</v>
      </c>
      <c r="H46" s="102" t="s">
        <v>27</v>
      </c>
      <c r="I46" s="102"/>
      <c r="J46" s="8"/>
      <c r="K46" s="8"/>
    </row>
    <row r="47" spans="3:11" s="14" customFormat="1" ht="45" x14ac:dyDescent="0.25">
      <c r="C47" s="54" t="s">
        <v>16</v>
      </c>
      <c r="D47" s="20" t="s">
        <v>219</v>
      </c>
      <c r="E47" s="21">
        <v>2.6</v>
      </c>
      <c r="F47" s="42" t="s">
        <v>47</v>
      </c>
      <c r="G47" s="42" t="s">
        <v>78</v>
      </c>
      <c r="H47" s="102" t="s">
        <v>27</v>
      </c>
      <c r="I47" s="102"/>
      <c r="J47" s="8"/>
      <c r="K47" s="8"/>
    </row>
    <row r="48" spans="3:11" s="14" customFormat="1" ht="45" x14ac:dyDescent="0.25">
      <c r="C48" s="54" t="s">
        <v>16</v>
      </c>
      <c r="D48" s="20" t="s">
        <v>220</v>
      </c>
      <c r="E48" s="21">
        <v>2.7</v>
      </c>
      <c r="F48" s="71" t="s">
        <v>259</v>
      </c>
      <c r="G48" s="71" t="s">
        <v>79</v>
      </c>
      <c r="H48" s="102" t="s">
        <v>27</v>
      </c>
      <c r="I48" s="102"/>
      <c r="J48" s="8"/>
      <c r="K48" s="8"/>
    </row>
    <row r="49" spans="3:11" s="14" customFormat="1" ht="53.45" customHeight="1" x14ac:dyDescent="0.25">
      <c r="C49" s="54" t="s">
        <v>16</v>
      </c>
      <c r="D49" s="20" t="s">
        <v>220</v>
      </c>
      <c r="E49" s="21">
        <v>2.8</v>
      </c>
      <c r="F49" s="48" t="s">
        <v>260</v>
      </c>
      <c r="G49" s="48" t="s">
        <v>80</v>
      </c>
      <c r="H49" s="102" t="s">
        <v>27</v>
      </c>
      <c r="I49" s="102"/>
      <c r="J49" s="8"/>
      <c r="K49" s="8"/>
    </row>
    <row r="50" spans="3:11" s="14" customFormat="1" ht="53.45" customHeight="1" x14ac:dyDescent="0.25">
      <c r="C50" s="54" t="s">
        <v>16</v>
      </c>
      <c r="D50" s="20" t="s">
        <v>220</v>
      </c>
      <c r="E50" s="24">
        <v>2.8</v>
      </c>
      <c r="F50" s="42" t="s">
        <v>47</v>
      </c>
      <c r="G50" s="42" t="s">
        <v>81</v>
      </c>
      <c r="H50" s="102" t="s">
        <v>27</v>
      </c>
      <c r="I50" s="102"/>
      <c r="J50" s="8"/>
      <c r="K50" s="8"/>
    </row>
    <row r="51" spans="3:11" s="14" customFormat="1" ht="220.5" customHeight="1" x14ac:dyDescent="0.25">
      <c r="C51" s="54" t="s">
        <v>16</v>
      </c>
      <c r="D51" s="20" t="s">
        <v>220</v>
      </c>
      <c r="E51" s="21">
        <v>2.9</v>
      </c>
      <c r="F51" s="42" t="s">
        <v>298</v>
      </c>
      <c r="G51" s="48" t="s">
        <v>261</v>
      </c>
      <c r="H51" s="102" t="s">
        <v>27</v>
      </c>
      <c r="I51" s="102"/>
      <c r="J51" s="8"/>
      <c r="K51" s="8"/>
    </row>
    <row r="52" spans="3:11" s="14" customFormat="1" ht="60" x14ac:dyDescent="0.25">
      <c r="C52" s="54" t="s">
        <v>16</v>
      </c>
      <c r="D52" s="20" t="s">
        <v>221</v>
      </c>
      <c r="E52" s="22" t="s">
        <v>6</v>
      </c>
      <c r="F52" s="48" t="s">
        <v>82</v>
      </c>
      <c r="G52" s="48" t="s">
        <v>82</v>
      </c>
      <c r="H52" s="102" t="s">
        <v>27</v>
      </c>
      <c r="I52" s="102"/>
      <c r="J52" s="8"/>
      <c r="K52" s="8"/>
    </row>
    <row r="53" spans="3:11" s="14" customFormat="1" ht="93.75" customHeight="1" x14ac:dyDescent="0.25">
      <c r="C53" s="54" t="s">
        <v>16</v>
      </c>
      <c r="D53" s="20" t="s">
        <v>221</v>
      </c>
      <c r="E53" s="21">
        <v>2.11</v>
      </c>
      <c r="F53" s="48" t="s">
        <v>83</v>
      </c>
      <c r="G53" s="48" t="s">
        <v>262</v>
      </c>
      <c r="H53" s="102" t="s">
        <v>27</v>
      </c>
      <c r="I53" s="102"/>
      <c r="J53" s="8"/>
      <c r="K53" s="8"/>
    </row>
    <row r="54" spans="3:11" s="14" customFormat="1" ht="75" customHeight="1" x14ac:dyDescent="0.25">
      <c r="C54" s="54" t="s">
        <v>16</v>
      </c>
      <c r="D54" s="20" t="s">
        <v>221</v>
      </c>
      <c r="E54" s="21">
        <v>2.11</v>
      </c>
      <c r="F54" s="48" t="s">
        <v>47</v>
      </c>
      <c r="G54" s="48" t="s">
        <v>84</v>
      </c>
      <c r="H54" s="102" t="s">
        <v>27</v>
      </c>
      <c r="I54" s="102"/>
      <c r="J54" s="8"/>
      <c r="K54" s="8"/>
    </row>
    <row r="55" spans="3:11" s="14" customFormat="1" ht="75" customHeight="1" x14ac:dyDescent="0.25">
      <c r="C55" s="54" t="s">
        <v>16</v>
      </c>
      <c r="D55" s="20" t="s">
        <v>221</v>
      </c>
      <c r="E55" s="21">
        <v>2.11</v>
      </c>
      <c r="F55" s="48" t="s">
        <v>47</v>
      </c>
      <c r="G55" s="48" t="s">
        <v>85</v>
      </c>
      <c r="H55" s="102" t="s">
        <v>27</v>
      </c>
      <c r="I55" s="102"/>
      <c r="J55" s="8"/>
      <c r="K55" s="8"/>
    </row>
    <row r="56" spans="3:11" s="14" customFormat="1" ht="216" customHeight="1" x14ac:dyDescent="0.25">
      <c r="C56" s="54" t="s">
        <v>16</v>
      </c>
      <c r="D56" s="20" t="s">
        <v>221</v>
      </c>
      <c r="E56" s="21">
        <v>2.12</v>
      </c>
      <c r="F56" s="42" t="s">
        <v>299</v>
      </c>
      <c r="G56" s="48" t="s">
        <v>263</v>
      </c>
      <c r="H56" s="102" t="s">
        <v>27</v>
      </c>
      <c r="I56" s="102"/>
      <c r="J56" s="8"/>
      <c r="K56" s="8"/>
    </row>
    <row r="57" spans="3:11" s="14" customFormat="1" ht="47.1" customHeight="1" x14ac:dyDescent="0.25">
      <c r="C57" s="54" t="s">
        <v>16</v>
      </c>
      <c r="D57" s="20" t="s">
        <v>2</v>
      </c>
      <c r="E57" s="22">
        <v>2.13</v>
      </c>
      <c r="F57" s="48" t="s">
        <v>264</v>
      </c>
      <c r="G57" s="48" t="s">
        <v>86</v>
      </c>
      <c r="H57" s="102" t="s">
        <v>27</v>
      </c>
      <c r="I57" s="102"/>
      <c r="J57" s="8"/>
      <c r="K57" s="8"/>
    </row>
    <row r="58" spans="3:11" s="14" customFormat="1" ht="105.6" customHeight="1" x14ac:dyDescent="0.25">
      <c r="C58" s="54" t="s">
        <v>16</v>
      </c>
      <c r="D58" s="20" t="s">
        <v>222</v>
      </c>
      <c r="E58" s="21">
        <v>2.14</v>
      </c>
      <c r="F58" s="42" t="s">
        <v>300</v>
      </c>
      <c r="G58" s="48" t="s">
        <v>265</v>
      </c>
      <c r="H58" s="102" t="s">
        <v>27</v>
      </c>
      <c r="I58" s="102"/>
      <c r="J58" s="8"/>
      <c r="K58" s="8"/>
    </row>
    <row r="59" spans="3:11" s="14" customFormat="1" ht="60" x14ac:dyDescent="0.25">
      <c r="C59" s="54" t="s">
        <v>16</v>
      </c>
      <c r="D59" s="20" t="s">
        <v>222</v>
      </c>
      <c r="E59" s="21">
        <v>2.15</v>
      </c>
      <c r="F59" s="42" t="s">
        <v>87</v>
      </c>
      <c r="G59" s="48" t="s">
        <v>88</v>
      </c>
      <c r="H59" s="102" t="s">
        <v>27</v>
      </c>
      <c r="I59" s="102"/>
      <c r="J59" s="8"/>
      <c r="K59" s="8"/>
    </row>
    <row r="60" spans="3:11" s="14" customFormat="1" ht="213.75" customHeight="1" x14ac:dyDescent="0.25">
      <c r="C60" s="54" t="s">
        <v>16</v>
      </c>
      <c r="D60" s="20" t="s">
        <v>222</v>
      </c>
      <c r="E60" s="22">
        <v>2.16</v>
      </c>
      <c r="F60" s="42" t="s">
        <v>301</v>
      </c>
      <c r="G60" s="48" t="s">
        <v>266</v>
      </c>
      <c r="H60" s="102" t="s">
        <v>27</v>
      </c>
      <c r="I60" s="102"/>
      <c r="J60" s="31"/>
      <c r="K60" s="103" t="s">
        <v>369</v>
      </c>
    </row>
    <row r="61" spans="3:11" s="14" customFormat="1" ht="45" x14ac:dyDescent="0.25">
      <c r="C61" s="54" t="s">
        <v>16</v>
      </c>
      <c r="D61" s="20" t="s">
        <v>222</v>
      </c>
      <c r="E61" s="21">
        <v>2.17</v>
      </c>
      <c r="F61" s="48" t="s">
        <v>267</v>
      </c>
      <c r="G61" s="48" t="s">
        <v>89</v>
      </c>
      <c r="H61" s="102" t="s">
        <v>27</v>
      </c>
      <c r="I61" s="102"/>
      <c r="J61" s="8"/>
      <c r="K61" s="80"/>
    </row>
    <row r="62" spans="3:11" s="14" customFormat="1" ht="45" x14ac:dyDescent="0.25">
      <c r="C62" s="54" t="s">
        <v>16</v>
      </c>
      <c r="D62" s="20" t="s">
        <v>222</v>
      </c>
      <c r="E62" s="21">
        <v>2.17</v>
      </c>
      <c r="F62" s="48" t="s">
        <v>47</v>
      </c>
      <c r="G62" s="48" t="s">
        <v>90</v>
      </c>
      <c r="H62" s="102" t="s">
        <v>27</v>
      </c>
      <c r="I62" s="102"/>
      <c r="J62" s="8"/>
      <c r="K62" s="8"/>
    </row>
    <row r="63" spans="3:11" s="14" customFormat="1" ht="180" x14ac:dyDescent="0.25">
      <c r="C63" s="54" t="s">
        <v>16</v>
      </c>
      <c r="D63" s="20" t="s">
        <v>223</v>
      </c>
      <c r="E63" s="21">
        <v>2.1800000000000002</v>
      </c>
      <c r="F63" s="48" t="s">
        <v>91</v>
      </c>
      <c r="G63" s="48" t="s">
        <v>92</v>
      </c>
      <c r="H63" s="102"/>
      <c r="I63" s="102" t="s">
        <v>29</v>
      </c>
      <c r="J63" s="8"/>
      <c r="K63" s="107" t="s">
        <v>375</v>
      </c>
    </row>
    <row r="64" spans="3:11" s="14" customFormat="1" ht="167.25" customHeight="1" x14ac:dyDescent="0.25">
      <c r="C64" s="54" t="s">
        <v>16</v>
      </c>
      <c r="D64" s="20" t="s">
        <v>223</v>
      </c>
      <c r="E64" s="22">
        <v>2.19</v>
      </c>
      <c r="F64" s="48" t="s">
        <v>302</v>
      </c>
      <c r="G64" s="48" t="s">
        <v>93</v>
      </c>
      <c r="H64" s="102"/>
      <c r="I64" s="102" t="s">
        <v>29</v>
      </c>
      <c r="J64" s="8"/>
      <c r="K64" s="107" t="s">
        <v>345</v>
      </c>
    </row>
    <row r="65" spans="3:11" s="14" customFormat="1" ht="153.75" customHeight="1" x14ac:dyDescent="0.25">
      <c r="C65" s="54" t="s">
        <v>16</v>
      </c>
      <c r="D65" s="20" t="s">
        <v>223</v>
      </c>
      <c r="E65" s="22" t="s">
        <v>4</v>
      </c>
      <c r="F65" s="71" t="s">
        <v>94</v>
      </c>
      <c r="G65" s="71" t="s">
        <v>95</v>
      </c>
      <c r="H65" s="102"/>
      <c r="I65" s="102" t="s">
        <v>29</v>
      </c>
      <c r="J65" s="8"/>
      <c r="K65" s="107" t="s">
        <v>346</v>
      </c>
    </row>
    <row r="66" spans="3:11" s="14" customFormat="1" ht="150.75" customHeight="1" x14ac:dyDescent="0.25">
      <c r="C66" s="54" t="s">
        <v>16</v>
      </c>
      <c r="D66" s="20" t="s">
        <v>223</v>
      </c>
      <c r="E66" s="22" t="s">
        <v>4</v>
      </c>
      <c r="F66" s="69" t="s">
        <v>47</v>
      </c>
      <c r="G66" s="71" t="s">
        <v>96</v>
      </c>
      <c r="H66" s="102"/>
      <c r="I66" s="102" t="s">
        <v>29</v>
      </c>
      <c r="J66" s="8"/>
      <c r="K66" s="107" t="s">
        <v>346</v>
      </c>
    </row>
    <row r="67" spans="3:11" s="14" customFormat="1" ht="150" x14ac:dyDescent="0.25">
      <c r="C67" s="54" t="s">
        <v>16</v>
      </c>
      <c r="D67" s="20" t="s">
        <v>223</v>
      </c>
      <c r="E67" s="21">
        <v>2.21</v>
      </c>
      <c r="F67" s="48" t="s">
        <v>97</v>
      </c>
      <c r="G67" s="48" t="s">
        <v>98</v>
      </c>
      <c r="H67" s="102"/>
      <c r="I67" s="102" t="s">
        <v>29</v>
      </c>
      <c r="J67" s="8"/>
      <c r="K67" s="107" t="s">
        <v>347</v>
      </c>
    </row>
    <row r="68" spans="3:11" s="14" customFormat="1" ht="150" x14ac:dyDescent="0.25">
      <c r="C68" s="54" t="s">
        <v>16</v>
      </c>
      <c r="D68" s="20" t="s">
        <v>223</v>
      </c>
      <c r="E68" s="21">
        <v>2.21</v>
      </c>
      <c r="F68" s="48" t="s">
        <v>47</v>
      </c>
      <c r="G68" s="48" t="s">
        <v>99</v>
      </c>
      <c r="H68" s="102"/>
      <c r="I68" s="102" t="s">
        <v>29</v>
      </c>
      <c r="J68" s="8"/>
      <c r="K68" s="107" t="s">
        <v>347</v>
      </c>
    </row>
    <row r="69" spans="3:11" s="14" customFormat="1" ht="60" x14ac:dyDescent="0.25">
      <c r="C69" s="54" t="s">
        <v>16</v>
      </c>
      <c r="D69" s="20" t="s">
        <v>223</v>
      </c>
      <c r="E69" s="22">
        <v>2.2200000000000002</v>
      </c>
      <c r="F69" s="42" t="s">
        <v>100</v>
      </c>
      <c r="G69" s="42" t="s">
        <v>101</v>
      </c>
      <c r="H69" s="102" t="s">
        <v>27</v>
      </c>
      <c r="I69" s="102"/>
      <c r="J69" s="8"/>
      <c r="K69" s="8"/>
    </row>
    <row r="70" spans="3:11" s="14" customFormat="1" ht="150" x14ac:dyDescent="0.25">
      <c r="C70" s="54" t="s">
        <v>16</v>
      </c>
      <c r="D70" s="20" t="s">
        <v>223</v>
      </c>
      <c r="E70" s="21">
        <v>2.23</v>
      </c>
      <c r="F70" s="48" t="s">
        <v>102</v>
      </c>
      <c r="G70" s="48" t="s">
        <v>103</v>
      </c>
      <c r="H70" s="102"/>
      <c r="I70" s="102" t="s">
        <v>29</v>
      </c>
      <c r="J70" s="8"/>
      <c r="K70" s="107" t="s">
        <v>348</v>
      </c>
    </row>
    <row r="71" spans="3:11" s="14" customFormat="1" ht="135" x14ac:dyDescent="0.25">
      <c r="C71" s="54" t="s">
        <v>16</v>
      </c>
      <c r="D71" s="20" t="s">
        <v>223</v>
      </c>
      <c r="E71" s="21">
        <v>2.2400000000000002</v>
      </c>
      <c r="F71" s="48" t="s">
        <v>269</v>
      </c>
      <c r="G71" s="48" t="s">
        <v>270</v>
      </c>
      <c r="H71" s="102"/>
      <c r="I71" s="102" t="s">
        <v>29</v>
      </c>
      <c r="J71" s="8"/>
      <c r="K71" s="108" t="s">
        <v>349</v>
      </c>
    </row>
    <row r="72" spans="3:11" s="14" customFormat="1" ht="284.25" customHeight="1" x14ac:dyDescent="0.25">
      <c r="C72" s="54" t="s">
        <v>16</v>
      </c>
      <c r="D72" s="20" t="s">
        <v>224</v>
      </c>
      <c r="E72" s="22">
        <v>2.25</v>
      </c>
      <c r="F72" s="48" t="s">
        <v>303</v>
      </c>
      <c r="G72" s="48" t="s">
        <v>268</v>
      </c>
      <c r="H72" s="102"/>
      <c r="I72" s="102" t="s">
        <v>29</v>
      </c>
      <c r="J72" s="8"/>
      <c r="K72" s="107" t="s">
        <v>350</v>
      </c>
    </row>
    <row r="73" spans="3:11" s="14" customFormat="1" ht="75" x14ac:dyDescent="0.25">
      <c r="C73" s="54" t="s">
        <v>16</v>
      </c>
      <c r="D73" s="20" t="s">
        <v>225</v>
      </c>
      <c r="E73" s="21">
        <v>2.2599999999999998</v>
      </c>
      <c r="F73" s="48" t="s">
        <v>104</v>
      </c>
      <c r="G73" s="48" t="s">
        <v>105</v>
      </c>
      <c r="H73" s="102" t="s">
        <v>27</v>
      </c>
      <c r="I73" s="102"/>
      <c r="J73" s="8"/>
      <c r="K73" s="8"/>
    </row>
    <row r="74" spans="3:11" s="14" customFormat="1" ht="74.45" customHeight="1" x14ac:dyDescent="0.25">
      <c r="C74" s="54" t="s">
        <v>16</v>
      </c>
      <c r="D74" s="20" t="s">
        <v>225</v>
      </c>
      <c r="E74" s="21">
        <v>2.27</v>
      </c>
      <c r="F74" s="42" t="s">
        <v>318</v>
      </c>
      <c r="G74" s="48" t="s">
        <v>106</v>
      </c>
      <c r="H74" s="102" t="s">
        <v>27</v>
      </c>
      <c r="I74" s="102"/>
      <c r="J74" s="8"/>
      <c r="K74" s="8"/>
    </row>
    <row r="75" spans="3:11" s="14" customFormat="1" ht="74.45" customHeight="1" x14ac:dyDescent="0.25">
      <c r="C75" s="54" t="s">
        <v>16</v>
      </c>
      <c r="D75" s="20" t="s">
        <v>225</v>
      </c>
      <c r="E75" s="21">
        <v>2.27</v>
      </c>
      <c r="F75" s="42" t="s">
        <v>47</v>
      </c>
      <c r="G75" s="48" t="s">
        <v>107</v>
      </c>
      <c r="H75" s="102" t="s">
        <v>27</v>
      </c>
      <c r="I75" s="102"/>
      <c r="J75" s="8"/>
      <c r="K75" s="8"/>
    </row>
    <row r="76" spans="3:11" s="14" customFormat="1" ht="70.5" customHeight="1" x14ac:dyDescent="0.25">
      <c r="C76" s="54" t="s">
        <v>16</v>
      </c>
      <c r="D76" s="20" t="s">
        <v>225</v>
      </c>
      <c r="E76" s="22">
        <v>2.2799999999999998</v>
      </c>
      <c r="F76" s="48" t="s">
        <v>108</v>
      </c>
      <c r="G76" s="48" t="s">
        <v>109</v>
      </c>
      <c r="H76" s="102" t="s">
        <v>27</v>
      </c>
      <c r="I76" s="102"/>
      <c r="J76" s="8"/>
      <c r="K76" s="8"/>
    </row>
    <row r="77" spans="3:11" s="14" customFormat="1" ht="70.5" customHeight="1" x14ac:dyDescent="0.25">
      <c r="C77" s="54" t="s">
        <v>16</v>
      </c>
      <c r="D77" s="20" t="s">
        <v>225</v>
      </c>
      <c r="E77" s="22">
        <v>2.2799999999999998</v>
      </c>
      <c r="F77" s="48" t="s">
        <v>47</v>
      </c>
      <c r="G77" s="48" t="s">
        <v>110</v>
      </c>
      <c r="H77" s="102" t="s">
        <v>27</v>
      </c>
      <c r="I77" s="102"/>
      <c r="J77" s="8"/>
      <c r="K77" s="8"/>
    </row>
    <row r="78" spans="3:11" s="14" customFormat="1" ht="226.5" customHeight="1" x14ac:dyDescent="0.25">
      <c r="C78" s="54" t="s">
        <v>16</v>
      </c>
      <c r="D78" s="20" t="s">
        <v>225</v>
      </c>
      <c r="E78" s="21">
        <v>2.29</v>
      </c>
      <c r="F78" s="48" t="s">
        <v>304</v>
      </c>
      <c r="G78" s="48" t="s">
        <v>17</v>
      </c>
      <c r="H78" s="102" t="s">
        <v>27</v>
      </c>
      <c r="I78" s="102"/>
      <c r="J78" s="8"/>
      <c r="K78" s="8"/>
    </row>
    <row r="79" spans="3:11" s="14" customFormat="1" ht="30" x14ac:dyDescent="0.25">
      <c r="C79" s="54" t="s">
        <v>16</v>
      </c>
      <c r="D79" s="20" t="s">
        <v>225</v>
      </c>
      <c r="E79" s="22" t="s">
        <v>7</v>
      </c>
      <c r="F79" s="48" t="s">
        <v>111</v>
      </c>
      <c r="G79" s="48" t="s">
        <v>112</v>
      </c>
      <c r="H79" s="102" t="s">
        <v>27</v>
      </c>
      <c r="I79" s="102"/>
      <c r="J79" s="8"/>
      <c r="K79" s="8"/>
    </row>
    <row r="80" spans="3:11" s="14" customFormat="1" ht="90" x14ac:dyDescent="0.25">
      <c r="C80" s="54" t="s">
        <v>16</v>
      </c>
      <c r="D80" s="20" t="s">
        <v>226</v>
      </c>
      <c r="E80" s="22">
        <v>2.31</v>
      </c>
      <c r="F80" s="48" t="s">
        <v>305</v>
      </c>
      <c r="G80" s="48" t="s">
        <v>308</v>
      </c>
      <c r="H80" s="102" t="s">
        <v>27</v>
      </c>
      <c r="I80" s="102"/>
      <c r="J80" s="8"/>
      <c r="K80" s="8"/>
    </row>
    <row r="81" spans="3:11" s="14" customFormat="1" ht="72" customHeight="1" x14ac:dyDescent="0.25">
      <c r="C81" s="54" t="s">
        <v>16</v>
      </c>
      <c r="D81" s="20" t="s">
        <v>226</v>
      </c>
      <c r="E81" s="22">
        <v>2.31</v>
      </c>
      <c r="F81" s="48" t="s">
        <v>306</v>
      </c>
      <c r="G81" s="48" t="s">
        <v>309</v>
      </c>
      <c r="H81" s="102"/>
      <c r="I81" s="102" t="s">
        <v>29</v>
      </c>
      <c r="J81" s="8"/>
      <c r="K81" s="108" t="s">
        <v>349</v>
      </c>
    </row>
    <row r="82" spans="3:11" s="14" customFormat="1" ht="120" x14ac:dyDescent="0.25">
      <c r="C82" s="54" t="s">
        <v>16</v>
      </c>
      <c r="D82" s="20" t="s">
        <v>226</v>
      </c>
      <c r="E82" s="21">
        <v>2.3199999999999998</v>
      </c>
      <c r="F82" s="48" t="s">
        <v>371</v>
      </c>
      <c r="G82" s="48" t="s">
        <v>372</v>
      </c>
      <c r="H82" s="92"/>
      <c r="I82" s="92"/>
      <c r="J82" s="109" t="s">
        <v>28</v>
      </c>
      <c r="K82" s="110" t="s">
        <v>365</v>
      </c>
    </row>
    <row r="83" spans="3:11" s="14" customFormat="1" ht="45" x14ac:dyDescent="0.25">
      <c r="C83" s="54" t="s">
        <v>16</v>
      </c>
      <c r="D83" s="20" t="s">
        <v>226</v>
      </c>
      <c r="E83" s="21">
        <v>2.3199999999999998</v>
      </c>
      <c r="F83" s="48" t="s">
        <v>47</v>
      </c>
      <c r="G83" s="48" t="s">
        <v>271</v>
      </c>
      <c r="H83" s="102" t="s">
        <v>27</v>
      </c>
      <c r="I83" s="102"/>
      <c r="J83" s="8"/>
      <c r="K83" s="80"/>
    </row>
    <row r="84" spans="3:11" s="14" customFormat="1" ht="45" x14ac:dyDescent="0.25">
      <c r="C84" s="54" t="s">
        <v>16</v>
      </c>
      <c r="D84" s="20" t="s">
        <v>226</v>
      </c>
      <c r="E84" s="22">
        <v>2.33</v>
      </c>
      <c r="F84" s="48" t="s">
        <v>373</v>
      </c>
      <c r="G84" s="48" t="s">
        <v>113</v>
      </c>
      <c r="H84" s="102" t="s">
        <v>27</v>
      </c>
      <c r="I84" s="102"/>
      <c r="J84" s="8"/>
      <c r="K84" s="8"/>
    </row>
    <row r="85" spans="3:11" s="14" customFormat="1" ht="45" x14ac:dyDescent="0.25">
      <c r="C85" s="54" t="s">
        <v>16</v>
      </c>
      <c r="D85" s="20" t="s">
        <v>226</v>
      </c>
      <c r="E85" s="22">
        <v>2.34</v>
      </c>
      <c r="F85" s="48" t="s">
        <v>316</v>
      </c>
      <c r="G85" s="48" t="s">
        <v>315</v>
      </c>
      <c r="H85" s="102"/>
      <c r="I85" s="102" t="s">
        <v>29</v>
      </c>
      <c r="J85" s="8"/>
      <c r="K85" s="102" t="s">
        <v>364</v>
      </c>
    </row>
    <row r="86" spans="3:11" s="14" customFormat="1" ht="53.45" customHeight="1" x14ac:dyDescent="0.25">
      <c r="C86" s="126" t="s">
        <v>18</v>
      </c>
      <c r="D86" s="127"/>
      <c r="E86" s="127"/>
      <c r="F86" s="127"/>
      <c r="G86" s="127"/>
      <c r="H86" s="127"/>
      <c r="I86" s="127"/>
      <c r="J86" s="127"/>
      <c r="K86" s="128"/>
    </row>
    <row r="87" spans="3:11" s="14" customFormat="1" ht="60" x14ac:dyDescent="0.25">
      <c r="C87" s="54" t="s">
        <v>18</v>
      </c>
      <c r="D87" s="20" t="s">
        <v>227</v>
      </c>
      <c r="E87" s="21">
        <v>3.1</v>
      </c>
      <c r="F87" s="71" t="s">
        <v>114</v>
      </c>
      <c r="G87" s="71" t="s">
        <v>115</v>
      </c>
      <c r="H87" s="102" t="s">
        <v>27</v>
      </c>
      <c r="I87" s="102"/>
      <c r="J87" s="8"/>
      <c r="K87" s="8"/>
    </row>
    <row r="88" spans="3:11" s="14" customFormat="1" ht="30" x14ac:dyDescent="0.25">
      <c r="C88" s="54" t="s">
        <v>18</v>
      </c>
      <c r="D88" s="20" t="s">
        <v>227</v>
      </c>
      <c r="E88" s="21">
        <v>3.1</v>
      </c>
      <c r="F88" s="71" t="s">
        <v>47</v>
      </c>
      <c r="G88" s="71" t="s">
        <v>272</v>
      </c>
      <c r="H88" s="102" t="s">
        <v>27</v>
      </c>
      <c r="I88" s="102"/>
      <c r="J88" s="8"/>
      <c r="K88" s="8"/>
    </row>
    <row r="89" spans="3:11" s="14" customFormat="1" ht="71.45" customHeight="1" x14ac:dyDescent="0.25">
      <c r="C89" s="54" t="s">
        <v>18</v>
      </c>
      <c r="D89" s="20" t="s">
        <v>227</v>
      </c>
      <c r="E89" s="21">
        <v>3.2</v>
      </c>
      <c r="F89" s="48" t="s">
        <v>116</v>
      </c>
      <c r="G89" s="48" t="s">
        <v>117</v>
      </c>
      <c r="H89" s="102" t="s">
        <v>27</v>
      </c>
      <c r="I89" s="102"/>
      <c r="J89" s="8"/>
      <c r="K89" s="8"/>
    </row>
    <row r="90" spans="3:11" s="14" customFormat="1" ht="30" x14ac:dyDescent="0.25">
      <c r="C90" s="54" t="s">
        <v>18</v>
      </c>
      <c r="D90" s="20" t="s">
        <v>227</v>
      </c>
      <c r="E90" s="21">
        <v>3.2</v>
      </c>
      <c r="F90" s="48" t="s">
        <v>47</v>
      </c>
      <c r="G90" s="48" t="s">
        <v>118</v>
      </c>
      <c r="H90" s="102" t="s">
        <v>27</v>
      </c>
      <c r="I90" s="102"/>
      <c r="J90" s="8"/>
      <c r="K90" s="8"/>
    </row>
    <row r="91" spans="3:11" s="14" customFormat="1" ht="30" x14ac:dyDescent="0.25">
      <c r="C91" s="54" t="s">
        <v>18</v>
      </c>
      <c r="D91" s="20" t="s">
        <v>227</v>
      </c>
      <c r="E91" s="21">
        <v>3.2</v>
      </c>
      <c r="F91" s="48" t="s">
        <v>47</v>
      </c>
      <c r="G91" s="48" t="s">
        <v>119</v>
      </c>
      <c r="H91" s="102" t="s">
        <v>27</v>
      </c>
      <c r="I91" s="102"/>
      <c r="J91" s="8"/>
      <c r="K91" s="8"/>
    </row>
    <row r="92" spans="3:11" s="14" customFormat="1" ht="84" customHeight="1" x14ac:dyDescent="0.25">
      <c r="C92" s="54" t="s">
        <v>18</v>
      </c>
      <c r="D92" s="20" t="s">
        <v>228</v>
      </c>
      <c r="E92" s="21">
        <v>3.3</v>
      </c>
      <c r="F92" s="48" t="s">
        <v>120</v>
      </c>
      <c r="G92" s="48" t="s">
        <v>121</v>
      </c>
      <c r="H92" s="102" t="s">
        <v>27</v>
      </c>
      <c r="I92" s="102"/>
      <c r="J92" s="102"/>
      <c r="K92" s="80"/>
    </row>
    <row r="93" spans="3:11" s="14" customFormat="1" ht="45" x14ac:dyDescent="0.25">
      <c r="C93" s="54" t="s">
        <v>18</v>
      </c>
      <c r="D93" s="20" t="s">
        <v>228</v>
      </c>
      <c r="E93" s="21">
        <v>3.3</v>
      </c>
      <c r="F93" s="48" t="s">
        <v>47</v>
      </c>
      <c r="G93" s="48" t="s">
        <v>122</v>
      </c>
      <c r="H93" s="102" t="s">
        <v>27</v>
      </c>
      <c r="I93" s="102"/>
      <c r="J93" s="8"/>
      <c r="K93" s="80"/>
    </row>
    <row r="94" spans="3:11" s="14" customFormat="1" ht="45" x14ac:dyDescent="0.25">
      <c r="C94" s="54" t="s">
        <v>18</v>
      </c>
      <c r="D94" s="20" t="s">
        <v>228</v>
      </c>
      <c r="E94" s="21">
        <v>3.4</v>
      </c>
      <c r="F94" s="48" t="s">
        <v>123</v>
      </c>
      <c r="G94" s="48" t="s">
        <v>295</v>
      </c>
      <c r="H94" s="102" t="s">
        <v>27</v>
      </c>
      <c r="I94" s="102"/>
      <c r="J94" s="8"/>
      <c r="K94" s="80"/>
    </row>
    <row r="95" spans="3:11" s="14" customFormat="1" ht="60" x14ac:dyDescent="0.25">
      <c r="C95" s="54" t="s">
        <v>18</v>
      </c>
      <c r="D95" s="20" t="s">
        <v>228</v>
      </c>
      <c r="E95" s="21">
        <v>3.5</v>
      </c>
      <c r="F95" s="48" t="s">
        <v>124</v>
      </c>
      <c r="G95" s="48" t="s">
        <v>125</v>
      </c>
      <c r="H95" s="102" t="s">
        <v>27</v>
      </c>
      <c r="I95" s="102"/>
      <c r="J95" s="8"/>
      <c r="K95" s="80"/>
    </row>
    <row r="96" spans="3:11" s="14" customFormat="1" ht="45" x14ac:dyDescent="0.25">
      <c r="C96" s="54" t="s">
        <v>18</v>
      </c>
      <c r="D96" s="20" t="s">
        <v>228</v>
      </c>
      <c r="E96" s="21">
        <v>3.5</v>
      </c>
      <c r="F96" s="42" t="s">
        <v>47</v>
      </c>
      <c r="G96" s="42" t="s">
        <v>126</v>
      </c>
      <c r="H96" s="102" t="s">
        <v>27</v>
      </c>
      <c r="I96" s="102"/>
      <c r="J96" s="8"/>
      <c r="K96" s="80"/>
    </row>
    <row r="97" spans="3:11" s="14" customFormat="1" ht="45" x14ac:dyDescent="0.25">
      <c r="C97" s="54" t="s">
        <v>18</v>
      </c>
      <c r="D97" s="20" t="s">
        <v>228</v>
      </c>
      <c r="E97" s="21">
        <v>3.6</v>
      </c>
      <c r="F97" s="48" t="s">
        <v>127</v>
      </c>
      <c r="G97" s="48" t="s">
        <v>273</v>
      </c>
      <c r="H97" s="102" t="s">
        <v>27</v>
      </c>
      <c r="I97" s="102"/>
      <c r="J97" s="8"/>
      <c r="K97" s="8"/>
    </row>
    <row r="98" spans="3:11" s="14" customFormat="1" ht="45" x14ac:dyDescent="0.25">
      <c r="C98" s="54" t="s">
        <v>18</v>
      </c>
      <c r="D98" s="20" t="s">
        <v>228</v>
      </c>
      <c r="E98" s="21">
        <v>3.6</v>
      </c>
      <c r="F98" s="48" t="s">
        <v>47</v>
      </c>
      <c r="G98" s="48" t="s">
        <v>128</v>
      </c>
      <c r="H98" s="102" t="s">
        <v>27</v>
      </c>
      <c r="I98" s="102"/>
      <c r="J98" s="8"/>
      <c r="K98" s="8"/>
    </row>
    <row r="99" spans="3:11" s="14" customFormat="1" ht="104.25" customHeight="1" x14ac:dyDescent="0.25">
      <c r="C99" s="54" t="s">
        <v>18</v>
      </c>
      <c r="D99" s="20" t="s">
        <v>229</v>
      </c>
      <c r="E99" s="21">
        <v>3.7</v>
      </c>
      <c r="F99" s="48" t="s">
        <v>319</v>
      </c>
      <c r="G99" s="48" t="s">
        <v>129</v>
      </c>
      <c r="H99" s="102" t="s">
        <v>27</v>
      </c>
      <c r="I99" s="102"/>
      <c r="J99" s="8"/>
      <c r="K99" s="107"/>
    </row>
    <row r="100" spans="3:11" s="14" customFormat="1" ht="65.25" customHeight="1" x14ac:dyDescent="0.25">
      <c r="C100" s="54" t="s">
        <v>18</v>
      </c>
      <c r="D100" s="20" t="s">
        <v>229</v>
      </c>
      <c r="E100" s="21">
        <v>3.8</v>
      </c>
      <c r="F100" s="48" t="s">
        <v>130</v>
      </c>
      <c r="G100" s="48" t="s">
        <v>274</v>
      </c>
      <c r="H100" s="102" t="s">
        <v>27</v>
      </c>
      <c r="I100" s="102"/>
      <c r="J100" s="8"/>
      <c r="K100" s="8"/>
    </row>
    <row r="101" spans="3:11" s="14" customFormat="1" ht="126.6" customHeight="1" x14ac:dyDescent="0.25">
      <c r="C101" s="54" t="s">
        <v>18</v>
      </c>
      <c r="D101" s="20" t="s">
        <v>229</v>
      </c>
      <c r="E101" s="21">
        <v>3.9</v>
      </c>
      <c r="F101" s="48" t="s">
        <v>275</v>
      </c>
      <c r="G101" s="48" t="s">
        <v>131</v>
      </c>
      <c r="H101" s="102" t="s">
        <v>27</v>
      </c>
      <c r="I101" s="102"/>
      <c r="J101" s="8"/>
      <c r="K101" s="8"/>
    </row>
    <row r="102" spans="3:11" s="14" customFormat="1" ht="90" customHeight="1" x14ac:dyDescent="0.25">
      <c r="C102" s="54" t="s">
        <v>18</v>
      </c>
      <c r="D102" s="20" t="s">
        <v>229</v>
      </c>
      <c r="E102" s="21">
        <v>3.9</v>
      </c>
      <c r="F102" s="48" t="s">
        <v>47</v>
      </c>
      <c r="G102" s="48" t="s">
        <v>276</v>
      </c>
      <c r="H102" s="102" t="s">
        <v>27</v>
      </c>
      <c r="I102" s="102"/>
      <c r="J102" s="8"/>
      <c r="K102" s="8"/>
    </row>
    <row r="103" spans="3:11" s="14" customFormat="1" ht="66" customHeight="1" x14ac:dyDescent="0.25">
      <c r="C103" s="54" t="s">
        <v>18</v>
      </c>
      <c r="D103" s="20" t="s">
        <v>229</v>
      </c>
      <c r="E103" s="22" t="s">
        <v>8</v>
      </c>
      <c r="F103" s="42" t="s">
        <v>132</v>
      </c>
      <c r="G103" s="42" t="s">
        <v>133</v>
      </c>
      <c r="H103" s="102"/>
      <c r="I103" s="102" t="s">
        <v>11</v>
      </c>
      <c r="J103" s="8"/>
      <c r="K103" s="8"/>
    </row>
    <row r="104" spans="3:11" s="14" customFormat="1" ht="60" x14ac:dyDescent="0.25">
      <c r="C104" s="54" t="s">
        <v>18</v>
      </c>
      <c r="D104" s="20" t="s">
        <v>229</v>
      </c>
      <c r="E104" s="22" t="s">
        <v>8</v>
      </c>
      <c r="F104" s="48" t="s">
        <v>47</v>
      </c>
      <c r="G104" s="48" t="s">
        <v>134</v>
      </c>
      <c r="H104" s="102"/>
      <c r="I104" s="102" t="s">
        <v>11</v>
      </c>
      <c r="J104" s="8"/>
      <c r="K104" s="8"/>
    </row>
    <row r="105" spans="3:11" s="14" customFormat="1" ht="105" x14ac:dyDescent="0.25">
      <c r="C105" s="54" t="s">
        <v>18</v>
      </c>
      <c r="D105" s="20" t="s">
        <v>229</v>
      </c>
      <c r="E105" s="21">
        <v>3.11</v>
      </c>
      <c r="F105" s="48" t="s">
        <v>135</v>
      </c>
      <c r="G105" s="48" t="s">
        <v>136</v>
      </c>
      <c r="H105" s="102"/>
      <c r="I105" s="102"/>
      <c r="J105" s="31" t="s">
        <v>28</v>
      </c>
      <c r="K105" s="103" t="s">
        <v>376</v>
      </c>
    </row>
    <row r="106" spans="3:11" s="14" customFormat="1" ht="52.5" customHeight="1" x14ac:dyDescent="0.25">
      <c r="C106" s="126" t="s">
        <v>19</v>
      </c>
      <c r="D106" s="127"/>
      <c r="E106" s="127"/>
      <c r="F106" s="127"/>
      <c r="G106" s="127"/>
      <c r="H106" s="127"/>
      <c r="I106" s="127"/>
      <c r="J106" s="127"/>
      <c r="K106" s="128"/>
    </row>
    <row r="107" spans="3:11" s="14" customFormat="1" ht="177.95" customHeight="1" x14ac:dyDescent="0.25">
      <c r="C107" s="54" t="s">
        <v>19</v>
      </c>
      <c r="D107" s="20" t="s">
        <v>3</v>
      </c>
      <c r="E107" s="21">
        <v>4.0999999999999996</v>
      </c>
      <c r="F107" s="42" t="s">
        <v>307</v>
      </c>
      <c r="G107" s="48" t="s">
        <v>277</v>
      </c>
      <c r="H107" s="102" t="s">
        <v>27</v>
      </c>
      <c r="I107" s="102"/>
      <c r="J107" s="8"/>
      <c r="K107" s="8"/>
    </row>
    <row r="108" spans="3:11" s="14" customFormat="1" ht="216" customHeight="1" x14ac:dyDescent="0.25">
      <c r="C108" s="54" t="s">
        <v>19</v>
      </c>
      <c r="D108" s="20" t="s">
        <v>3</v>
      </c>
      <c r="E108" s="21">
        <v>4.2</v>
      </c>
      <c r="F108" s="42" t="s">
        <v>310</v>
      </c>
      <c r="G108" s="48" t="s">
        <v>137</v>
      </c>
      <c r="H108" s="102" t="s">
        <v>27</v>
      </c>
      <c r="I108" s="102"/>
      <c r="J108" s="8"/>
      <c r="K108" s="8"/>
    </row>
    <row r="109" spans="3:11" s="14" customFormat="1" ht="150.75" customHeight="1" x14ac:dyDescent="0.25">
      <c r="C109" s="54" t="s">
        <v>19</v>
      </c>
      <c r="D109" s="20" t="s">
        <v>3</v>
      </c>
      <c r="E109" s="21">
        <v>4.2</v>
      </c>
      <c r="F109" s="42" t="s">
        <v>47</v>
      </c>
      <c r="G109" s="48" t="s">
        <v>20</v>
      </c>
      <c r="H109" s="102" t="s">
        <v>27</v>
      </c>
      <c r="I109" s="102"/>
      <c r="J109" s="8"/>
      <c r="K109" s="8"/>
    </row>
    <row r="110" spans="3:11" s="14" customFormat="1" ht="96.75" customHeight="1" x14ac:dyDescent="0.25">
      <c r="C110" s="54" t="s">
        <v>19</v>
      </c>
      <c r="D110" s="20" t="s">
        <v>3</v>
      </c>
      <c r="E110" s="21">
        <v>4.3</v>
      </c>
      <c r="F110" s="42" t="s">
        <v>138</v>
      </c>
      <c r="G110" s="48" t="s">
        <v>139</v>
      </c>
      <c r="H110" s="102" t="s">
        <v>27</v>
      </c>
      <c r="I110" s="102"/>
      <c r="J110" s="8"/>
      <c r="K110" s="8"/>
    </row>
    <row r="111" spans="3:11" s="14" customFormat="1" ht="72.75" customHeight="1" x14ac:dyDescent="0.25">
      <c r="C111" s="54" t="s">
        <v>19</v>
      </c>
      <c r="D111" s="20" t="s">
        <v>3</v>
      </c>
      <c r="E111" s="21">
        <v>4.4000000000000004</v>
      </c>
      <c r="F111" s="42" t="s">
        <v>140</v>
      </c>
      <c r="G111" s="42" t="s">
        <v>141</v>
      </c>
      <c r="H111" s="102" t="s">
        <v>27</v>
      </c>
      <c r="I111" s="102"/>
      <c r="J111" s="8"/>
      <c r="K111" s="8"/>
    </row>
    <row r="112" spans="3:11" s="14" customFormat="1" ht="54" customHeight="1" x14ac:dyDescent="0.25">
      <c r="C112" s="126" t="s">
        <v>21</v>
      </c>
      <c r="D112" s="127"/>
      <c r="E112" s="127"/>
      <c r="F112" s="127"/>
      <c r="G112" s="127"/>
      <c r="H112" s="127"/>
      <c r="I112" s="127"/>
      <c r="J112" s="127"/>
      <c r="K112" s="128"/>
    </row>
    <row r="113" spans="3:11" s="14" customFormat="1" ht="81" customHeight="1" x14ac:dyDescent="0.25">
      <c r="C113" s="54" t="s">
        <v>21</v>
      </c>
      <c r="D113" s="20" t="s">
        <v>230</v>
      </c>
      <c r="E113" s="21">
        <v>5.0999999999999996</v>
      </c>
      <c r="F113" s="42" t="s">
        <v>278</v>
      </c>
      <c r="G113" s="42" t="s">
        <v>142</v>
      </c>
      <c r="H113" s="102" t="s">
        <v>27</v>
      </c>
      <c r="I113" s="102"/>
      <c r="J113" s="8"/>
      <c r="K113" s="8"/>
    </row>
    <row r="114" spans="3:11" s="14" customFormat="1" ht="48" customHeight="1" x14ac:dyDescent="0.25">
      <c r="C114" s="54" t="s">
        <v>21</v>
      </c>
      <c r="D114" s="20" t="s">
        <v>230</v>
      </c>
      <c r="E114" s="21">
        <v>5.0999999999999996</v>
      </c>
      <c r="F114" s="42" t="s">
        <v>47</v>
      </c>
      <c r="G114" s="42" t="s">
        <v>279</v>
      </c>
      <c r="H114" s="102" t="s">
        <v>27</v>
      </c>
      <c r="I114" s="102"/>
      <c r="J114" s="8"/>
      <c r="K114" s="8"/>
    </row>
    <row r="115" spans="3:11" s="14" customFormat="1" ht="63" customHeight="1" x14ac:dyDescent="0.25">
      <c r="C115" s="54" t="s">
        <v>21</v>
      </c>
      <c r="D115" s="20" t="s">
        <v>230</v>
      </c>
      <c r="E115" s="21">
        <v>5.2</v>
      </c>
      <c r="F115" s="42" t="s">
        <v>143</v>
      </c>
      <c r="G115" s="42" t="s">
        <v>145</v>
      </c>
      <c r="H115" s="102" t="s">
        <v>27</v>
      </c>
      <c r="I115" s="102"/>
      <c r="J115" s="8"/>
      <c r="K115" s="8"/>
    </row>
    <row r="116" spans="3:11" s="14" customFormat="1" ht="57" customHeight="1" x14ac:dyDescent="0.25">
      <c r="C116" s="54" t="s">
        <v>21</v>
      </c>
      <c r="D116" s="20" t="s">
        <v>230</v>
      </c>
      <c r="E116" s="21">
        <v>5.3</v>
      </c>
      <c r="F116" s="42" t="s">
        <v>144</v>
      </c>
      <c r="G116" s="42" t="s">
        <v>146</v>
      </c>
      <c r="H116" s="102" t="s">
        <v>27</v>
      </c>
      <c r="I116" s="102"/>
      <c r="J116" s="8"/>
      <c r="K116" s="8"/>
    </row>
    <row r="117" spans="3:11" s="14" customFormat="1" ht="107.25" customHeight="1" x14ac:dyDescent="0.25">
      <c r="C117" s="54" t="s">
        <v>21</v>
      </c>
      <c r="D117" s="20" t="s">
        <v>231</v>
      </c>
      <c r="E117" s="21">
        <v>5.4</v>
      </c>
      <c r="F117" s="42" t="s">
        <v>280</v>
      </c>
      <c r="G117" s="42" t="s">
        <v>147</v>
      </c>
      <c r="H117" s="102" t="s">
        <v>27</v>
      </c>
      <c r="I117" s="102"/>
      <c r="J117" s="8"/>
      <c r="K117" s="8"/>
    </row>
    <row r="118" spans="3:11" s="14" customFormat="1" ht="42" customHeight="1" x14ac:dyDescent="0.25">
      <c r="C118" s="54" t="s">
        <v>21</v>
      </c>
      <c r="D118" s="20" t="s">
        <v>231</v>
      </c>
      <c r="E118" s="21">
        <v>5.4</v>
      </c>
      <c r="F118" s="42" t="s">
        <v>47</v>
      </c>
      <c r="G118" s="42" t="s">
        <v>148</v>
      </c>
      <c r="H118" s="102" t="s">
        <v>27</v>
      </c>
      <c r="I118" s="102"/>
      <c r="J118" s="8"/>
      <c r="K118" s="8"/>
    </row>
    <row r="119" spans="3:11" s="14" customFormat="1" ht="93" customHeight="1" x14ac:dyDescent="0.25">
      <c r="C119" s="54" t="s">
        <v>21</v>
      </c>
      <c r="D119" s="20" t="s">
        <v>231</v>
      </c>
      <c r="E119" s="21">
        <v>5.4</v>
      </c>
      <c r="F119" s="42" t="s">
        <v>47</v>
      </c>
      <c r="G119" s="42" t="s">
        <v>149</v>
      </c>
      <c r="H119" s="102"/>
      <c r="I119" s="102" t="s">
        <v>29</v>
      </c>
      <c r="J119" s="8"/>
      <c r="K119" s="108" t="s">
        <v>351</v>
      </c>
    </row>
    <row r="120" spans="3:11" s="14" customFormat="1" ht="39.75" customHeight="1" x14ac:dyDescent="0.25">
      <c r="C120" s="54" t="s">
        <v>21</v>
      </c>
      <c r="D120" s="20" t="s">
        <v>231</v>
      </c>
      <c r="E120" s="21">
        <v>5.5</v>
      </c>
      <c r="F120" s="42" t="s">
        <v>150</v>
      </c>
      <c r="G120" s="42" t="s">
        <v>151</v>
      </c>
      <c r="H120" s="102" t="s">
        <v>27</v>
      </c>
      <c r="I120" s="102"/>
      <c r="J120" s="8"/>
      <c r="K120" s="8"/>
    </row>
    <row r="121" spans="3:11" s="14" customFormat="1" ht="63.6" customHeight="1" x14ac:dyDescent="0.25">
      <c r="C121" s="54" t="s">
        <v>21</v>
      </c>
      <c r="D121" s="20" t="s">
        <v>231</v>
      </c>
      <c r="E121" s="21">
        <v>5.6</v>
      </c>
      <c r="F121" s="42" t="s">
        <v>152</v>
      </c>
      <c r="G121" s="42" t="s">
        <v>153</v>
      </c>
      <c r="H121" s="102" t="s">
        <v>27</v>
      </c>
      <c r="I121" s="102"/>
      <c r="J121" s="8"/>
      <c r="K121" s="8"/>
    </row>
    <row r="122" spans="3:11" s="14" customFormat="1" ht="43.5" customHeight="1" x14ac:dyDescent="0.25">
      <c r="C122" s="54" t="s">
        <v>21</v>
      </c>
      <c r="D122" s="20" t="s">
        <v>231</v>
      </c>
      <c r="E122" s="21">
        <v>5.7</v>
      </c>
      <c r="F122" s="42" t="s">
        <v>154</v>
      </c>
      <c r="G122" s="42" t="s">
        <v>22</v>
      </c>
      <c r="H122" s="102" t="s">
        <v>27</v>
      </c>
      <c r="I122" s="102"/>
      <c r="J122" s="8"/>
      <c r="K122" s="8"/>
    </row>
    <row r="123" spans="3:11" s="14" customFormat="1" ht="75" customHeight="1" x14ac:dyDescent="0.25">
      <c r="C123" s="54" t="s">
        <v>21</v>
      </c>
      <c r="D123" s="20" t="s">
        <v>232</v>
      </c>
      <c r="E123" s="21">
        <v>5.8</v>
      </c>
      <c r="F123" s="42" t="s">
        <v>281</v>
      </c>
      <c r="G123" s="42" t="s">
        <v>155</v>
      </c>
      <c r="H123" s="102" t="s">
        <v>27</v>
      </c>
      <c r="I123" s="102"/>
      <c r="J123" s="8"/>
      <c r="K123" s="8"/>
    </row>
    <row r="124" spans="3:11" s="14" customFormat="1" ht="75" customHeight="1" x14ac:dyDescent="0.25">
      <c r="C124" s="54" t="s">
        <v>21</v>
      </c>
      <c r="D124" s="20" t="s">
        <v>232</v>
      </c>
      <c r="E124" s="21">
        <v>5.8</v>
      </c>
      <c r="F124" s="42" t="s">
        <v>47</v>
      </c>
      <c r="G124" s="42" t="s">
        <v>156</v>
      </c>
      <c r="H124" s="102" t="s">
        <v>27</v>
      </c>
      <c r="I124" s="102"/>
      <c r="J124" s="8"/>
      <c r="K124" s="8"/>
    </row>
    <row r="125" spans="3:11" s="14" customFormat="1" ht="45" x14ac:dyDescent="0.25">
      <c r="C125" s="54" t="s">
        <v>21</v>
      </c>
      <c r="D125" s="20" t="s">
        <v>232</v>
      </c>
      <c r="E125" s="21">
        <v>5.8</v>
      </c>
      <c r="F125" s="42" t="s">
        <v>47</v>
      </c>
      <c r="G125" s="42" t="s">
        <v>282</v>
      </c>
      <c r="H125" s="102" t="s">
        <v>27</v>
      </c>
      <c r="I125" s="102"/>
      <c r="J125" s="8"/>
      <c r="K125" s="8"/>
    </row>
    <row r="126" spans="3:11" s="14" customFormat="1" ht="60" x14ac:dyDescent="0.25">
      <c r="C126" s="54" t="s">
        <v>21</v>
      </c>
      <c r="D126" s="20" t="s">
        <v>232</v>
      </c>
      <c r="E126" s="21">
        <v>5.9</v>
      </c>
      <c r="F126" s="42" t="s">
        <v>283</v>
      </c>
      <c r="G126" s="42" t="s">
        <v>157</v>
      </c>
      <c r="H126" s="102" t="s">
        <v>27</v>
      </c>
      <c r="I126" s="102"/>
      <c r="J126" s="8"/>
      <c r="K126" s="8"/>
    </row>
    <row r="127" spans="3:11" s="14" customFormat="1" ht="90" x14ac:dyDescent="0.25">
      <c r="C127" s="54" t="s">
        <v>21</v>
      </c>
      <c r="D127" s="20" t="s">
        <v>232</v>
      </c>
      <c r="E127" s="21">
        <v>5.9</v>
      </c>
      <c r="F127" s="42" t="s">
        <v>47</v>
      </c>
      <c r="G127" s="42" t="s">
        <v>158</v>
      </c>
      <c r="H127" s="102"/>
      <c r="I127" s="102" t="s">
        <v>29</v>
      </c>
      <c r="J127" s="8"/>
      <c r="K127" s="108" t="s">
        <v>351</v>
      </c>
    </row>
    <row r="128" spans="3:11" s="14" customFormat="1" ht="45" x14ac:dyDescent="0.25">
      <c r="C128" s="54" t="s">
        <v>21</v>
      </c>
      <c r="D128" s="20" t="s">
        <v>233</v>
      </c>
      <c r="E128" s="22" t="s">
        <v>9</v>
      </c>
      <c r="F128" s="42" t="s">
        <v>159</v>
      </c>
      <c r="G128" s="42" t="s">
        <v>160</v>
      </c>
      <c r="H128" s="102" t="s">
        <v>27</v>
      </c>
      <c r="I128" s="102"/>
      <c r="J128" s="8"/>
      <c r="K128" s="8"/>
    </row>
    <row r="129" spans="3:11" s="14" customFormat="1" ht="45" x14ac:dyDescent="0.25">
      <c r="C129" s="54" t="s">
        <v>21</v>
      </c>
      <c r="D129" s="20" t="s">
        <v>233</v>
      </c>
      <c r="E129" s="22" t="s">
        <v>9</v>
      </c>
      <c r="F129" s="111" t="s">
        <v>47</v>
      </c>
      <c r="G129" s="42" t="s">
        <v>161</v>
      </c>
      <c r="H129" s="102" t="s">
        <v>27</v>
      </c>
      <c r="I129" s="102"/>
      <c r="J129" s="8"/>
      <c r="K129" s="107"/>
    </row>
    <row r="130" spans="3:11" s="14" customFormat="1" ht="135" x14ac:dyDescent="0.25">
      <c r="C130" s="54" t="s">
        <v>21</v>
      </c>
      <c r="D130" s="20" t="s">
        <v>233</v>
      </c>
      <c r="E130" s="21">
        <v>5.1100000000000003</v>
      </c>
      <c r="F130" s="42" t="s">
        <v>284</v>
      </c>
      <c r="G130" s="42" t="s">
        <v>285</v>
      </c>
      <c r="H130" s="102"/>
      <c r="I130" s="102" t="s">
        <v>29</v>
      </c>
      <c r="J130" s="8"/>
      <c r="K130" s="108" t="s">
        <v>352</v>
      </c>
    </row>
    <row r="131" spans="3:11" s="14" customFormat="1" ht="87" customHeight="1" x14ac:dyDescent="0.25">
      <c r="C131" s="54" t="s">
        <v>21</v>
      </c>
      <c r="D131" s="20" t="s">
        <v>233</v>
      </c>
      <c r="E131" s="22">
        <v>5.12</v>
      </c>
      <c r="F131" s="42" t="s">
        <v>162</v>
      </c>
      <c r="G131" s="42" t="s">
        <v>163</v>
      </c>
      <c r="H131" s="102" t="s">
        <v>27</v>
      </c>
      <c r="I131" s="102"/>
      <c r="J131" s="8"/>
      <c r="K131" s="8"/>
    </row>
    <row r="132" spans="3:11" s="14" customFormat="1" ht="89.25" customHeight="1" x14ac:dyDescent="0.25">
      <c r="C132" s="54" t="s">
        <v>21</v>
      </c>
      <c r="D132" s="20" t="s">
        <v>233</v>
      </c>
      <c r="E132" s="22">
        <v>5.12</v>
      </c>
      <c r="F132" s="42" t="s">
        <v>47</v>
      </c>
      <c r="G132" s="42" t="s">
        <v>164</v>
      </c>
      <c r="H132" s="102" t="s">
        <v>27</v>
      </c>
      <c r="I132" s="102"/>
      <c r="J132" s="8"/>
      <c r="K132" s="8"/>
    </row>
    <row r="133" spans="3:11" s="14" customFormat="1" ht="60" x14ac:dyDescent="0.25">
      <c r="C133" s="54" t="s">
        <v>21</v>
      </c>
      <c r="D133" s="20" t="s">
        <v>233</v>
      </c>
      <c r="E133" s="21">
        <v>5.13</v>
      </c>
      <c r="F133" s="42" t="s">
        <v>165</v>
      </c>
      <c r="G133" s="42" t="s">
        <v>23</v>
      </c>
      <c r="H133" s="102" t="s">
        <v>27</v>
      </c>
      <c r="I133" s="102"/>
      <c r="J133" s="8"/>
      <c r="K133" s="8"/>
    </row>
    <row r="134" spans="3:11" s="14" customFormat="1" ht="60" x14ac:dyDescent="0.25">
      <c r="C134" s="54" t="s">
        <v>21</v>
      </c>
      <c r="D134" s="20" t="s">
        <v>233</v>
      </c>
      <c r="E134" s="22">
        <v>5.14</v>
      </c>
      <c r="F134" s="42" t="s">
        <v>166</v>
      </c>
      <c r="G134" s="42" t="s">
        <v>167</v>
      </c>
      <c r="H134" s="102" t="s">
        <v>27</v>
      </c>
      <c r="I134" s="102"/>
      <c r="J134" s="8"/>
      <c r="K134" s="8"/>
    </row>
    <row r="135" spans="3:11" s="14" customFormat="1" ht="52.5" customHeight="1" x14ac:dyDescent="0.25">
      <c r="C135" s="126" t="s">
        <v>234</v>
      </c>
      <c r="D135" s="127"/>
      <c r="E135" s="127"/>
      <c r="F135" s="127"/>
      <c r="G135" s="127"/>
      <c r="H135" s="127"/>
      <c r="I135" s="127"/>
      <c r="J135" s="127"/>
      <c r="K135" s="128"/>
    </row>
    <row r="136" spans="3:11" s="14" customFormat="1" ht="90" customHeight="1" x14ac:dyDescent="0.25">
      <c r="C136" s="73" t="s">
        <v>234</v>
      </c>
      <c r="D136" s="20" t="s">
        <v>235</v>
      </c>
      <c r="E136" s="21">
        <v>6.1</v>
      </c>
      <c r="F136" s="48" t="s">
        <v>311</v>
      </c>
      <c r="G136" s="48" t="s">
        <v>168</v>
      </c>
      <c r="H136" s="102" t="s">
        <v>27</v>
      </c>
      <c r="I136" s="102"/>
      <c r="J136" s="8"/>
      <c r="K136" s="80"/>
    </row>
    <row r="137" spans="3:11" s="14" customFormat="1" ht="30" x14ac:dyDescent="0.25">
      <c r="C137" s="73" t="s">
        <v>234</v>
      </c>
      <c r="D137" s="20" t="s">
        <v>235</v>
      </c>
      <c r="E137" s="21">
        <v>6.1</v>
      </c>
      <c r="F137" s="48" t="s">
        <v>47</v>
      </c>
      <c r="G137" s="48" t="s">
        <v>286</v>
      </c>
      <c r="H137" s="102" t="s">
        <v>27</v>
      </c>
      <c r="I137" s="102"/>
      <c r="J137" s="8"/>
      <c r="K137" s="8"/>
    </row>
    <row r="138" spans="3:11" s="14" customFormat="1" ht="30" x14ac:dyDescent="0.25">
      <c r="C138" s="73" t="s">
        <v>234</v>
      </c>
      <c r="D138" s="20" t="s">
        <v>235</v>
      </c>
      <c r="E138" s="21">
        <v>6.1</v>
      </c>
      <c r="F138" s="48" t="s">
        <v>47</v>
      </c>
      <c r="G138" s="48" t="s">
        <v>169</v>
      </c>
      <c r="H138" s="102" t="s">
        <v>27</v>
      </c>
      <c r="I138" s="102"/>
      <c r="J138" s="8"/>
      <c r="K138" s="107" t="s">
        <v>377</v>
      </c>
    </row>
    <row r="139" spans="3:11" s="14" customFormat="1" ht="60" x14ac:dyDescent="0.25">
      <c r="C139" s="73" t="s">
        <v>234</v>
      </c>
      <c r="D139" s="20" t="s">
        <v>235</v>
      </c>
      <c r="E139" s="21">
        <v>6.2</v>
      </c>
      <c r="F139" s="71" t="s">
        <v>170</v>
      </c>
      <c r="G139" s="71" t="s">
        <v>171</v>
      </c>
      <c r="H139" s="102" t="s">
        <v>27</v>
      </c>
      <c r="I139" s="102"/>
      <c r="J139" s="8"/>
      <c r="K139" s="8"/>
    </row>
    <row r="140" spans="3:11" s="14" customFormat="1" ht="75" x14ac:dyDescent="0.25">
      <c r="C140" s="73" t="s">
        <v>234</v>
      </c>
      <c r="D140" s="20" t="s">
        <v>236</v>
      </c>
      <c r="E140" s="21">
        <v>6.3</v>
      </c>
      <c r="F140" s="48" t="s">
        <v>312</v>
      </c>
      <c r="G140" s="48" t="s">
        <v>172</v>
      </c>
      <c r="H140" s="102" t="s">
        <v>27</v>
      </c>
      <c r="I140" s="102"/>
      <c r="J140" s="8"/>
      <c r="K140" s="8"/>
    </row>
    <row r="141" spans="3:11" s="14" customFormat="1" ht="60" x14ac:dyDescent="0.25">
      <c r="C141" s="73" t="s">
        <v>234</v>
      </c>
      <c r="D141" s="20" t="s">
        <v>236</v>
      </c>
      <c r="E141" s="21">
        <v>6.3</v>
      </c>
      <c r="F141" s="48" t="s">
        <v>47</v>
      </c>
      <c r="G141" s="48" t="s">
        <v>173</v>
      </c>
      <c r="H141" s="102" t="s">
        <v>343</v>
      </c>
      <c r="I141" s="102"/>
      <c r="J141" s="8"/>
      <c r="K141" s="8"/>
    </row>
    <row r="142" spans="3:11" s="14" customFormat="1" ht="60" x14ac:dyDescent="0.25">
      <c r="C142" s="73" t="s">
        <v>234</v>
      </c>
      <c r="D142" s="20" t="s">
        <v>236</v>
      </c>
      <c r="E142" s="21">
        <v>6.3</v>
      </c>
      <c r="F142" s="48" t="s">
        <v>47</v>
      </c>
      <c r="G142" s="48" t="s">
        <v>175</v>
      </c>
      <c r="H142" s="102" t="s">
        <v>27</v>
      </c>
      <c r="I142" s="102"/>
      <c r="J142" s="8"/>
      <c r="K142" s="8"/>
    </row>
    <row r="143" spans="3:11" s="14" customFormat="1" ht="60" x14ac:dyDescent="0.25">
      <c r="C143" s="73" t="s">
        <v>234</v>
      </c>
      <c r="D143" s="20" t="s">
        <v>236</v>
      </c>
      <c r="E143" s="21">
        <v>6.3</v>
      </c>
      <c r="F143" s="48" t="s">
        <v>47</v>
      </c>
      <c r="G143" s="48" t="s">
        <v>174</v>
      </c>
      <c r="H143" s="102" t="s">
        <v>27</v>
      </c>
      <c r="I143" s="102"/>
      <c r="J143" s="8"/>
      <c r="K143" s="8"/>
    </row>
    <row r="144" spans="3:11" s="14" customFormat="1" ht="57.95" customHeight="1" x14ac:dyDescent="0.25">
      <c r="C144" s="73" t="s">
        <v>234</v>
      </c>
      <c r="D144" s="20" t="s">
        <v>236</v>
      </c>
      <c r="E144" s="21">
        <v>6.4</v>
      </c>
      <c r="F144" s="42" t="s">
        <v>176</v>
      </c>
      <c r="G144" s="42" t="s">
        <v>313</v>
      </c>
      <c r="H144" s="102" t="s">
        <v>27</v>
      </c>
      <c r="I144" s="102"/>
      <c r="J144" s="8"/>
      <c r="K144" s="8"/>
    </row>
    <row r="145" spans="3:11" s="14" customFormat="1" ht="60" x14ac:dyDescent="0.25">
      <c r="C145" s="73" t="s">
        <v>234</v>
      </c>
      <c r="D145" s="20" t="s">
        <v>236</v>
      </c>
      <c r="E145" s="21">
        <v>6.5</v>
      </c>
      <c r="F145" s="48" t="s">
        <v>177</v>
      </c>
      <c r="G145" s="48" t="s">
        <v>178</v>
      </c>
      <c r="H145" s="102" t="s">
        <v>27</v>
      </c>
      <c r="I145" s="102"/>
      <c r="J145" s="8"/>
      <c r="K145" s="8"/>
    </row>
    <row r="146" spans="3:11" s="14" customFormat="1" ht="45" customHeight="1" x14ac:dyDescent="0.25">
      <c r="C146" s="73" t="s">
        <v>234</v>
      </c>
      <c r="D146" s="20" t="s">
        <v>236</v>
      </c>
      <c r="E146" s="21">
        <v>6.6</v>
      </c>
      <c r="F146" s="48" t="s">
        <v>180</v>
      </c>
      <c r="G146" s="48" t="s">
        <v>179</v>
      </c>
      <c r="H146" s="102" t="s">
        <v>27</v>
      </c>
      <c r="I146" s="102"/>
      <c r="J146" s="8"/>
      <c r="K146" s="8"/>
    </row>
    <row r="147" spans="3:11" s="14" customFormat="1" ht="60" x14ac:dyDescent="0.25">
      <c r="C147" s="73" t="s">
        <v>234</v>
      </c>
      <c r="D147" s="20" t="s">
        <v>236</v>
      </c>
      <c r="E147" s="21">
        <v>6.6</v>
      </c>
      <c r="F147" s="48" t="s">
        <v>47</v>
      </c>
      <c r="G147" s="48" t="s">
        <v>181</v>
      </c>
      <c r="H147" s="102" t="s">
        <v>27</v>
      </c>
      <c r="I147" s="102"/>
      <c r="J147" s="8"/>
      <c r="K147" s="8"/>
    </row>
    <row r="148" spans="3:11" s="14" customFormat="1" ht="60" x14ac:dyDescent="0.25">
      <c r="C148" s="73" t="s">
        <v>234</v>
      </c>
      <c r="D148" s="20" t="s">
        <v>236</v>
      </c>
      <c r="E148" s="21">
        <v>6.7</v>
      </c>
      <c r="F148" s="48" t="s">
        <v>182</v>
      </c>
      <c r="G148" s="48" t="s">
        <v>183</v>
      </c>
      <c r="H148" s="102" t="s">
        <v>27</v>
      </c>
      <c r="I148" s="102"/>
      <c r="J148" s="8"/>
      <c r="K148" s="8"/>
    </row>
    <row r="149" spans="3:11" s="14" customFormat="1" ht="64.5" customHeight="1" x14ac:dyDescent="0.25">
      <c r="C149" s="126" t="s">
        <v>24</v>
      </c>
      <c r="D149" s="127"/>
      <c r="E149" s="127"/>
      <c r="F149" s="127"/>
      <c r="G149" s="127"/>
      <c r="H149" s="127"/>
      <c r="I149" s="127"/>
      <c r="J149" s="127"/>
      <c r="K149" s="128"/>
    </row>
    <row r="150" spans="3:11" s="14" customFormat="1" ht="126" customHeight="1" x14ac:dyDescent="0.25">
      <c r="C150" s="54" t="s">
        <v>24</v>
      </c>
      <c r="D150" s="20" t="s">
        <v>237</v>
      </c>
      <c r="E150" s="21">
        <v>7.1</v>
      </c>
      <c r="F150" s="42" t="s">
        <v>184</v>
      </c>
      <c r="G150" s="48" t="s">
        <v>185</v>
      </c>
      <c r="H150" s="102" t="s">
        <v>27</v>
      </c>
      <c r="I150" s="102"/>
      <c r="J150" s="8"/>
      <c r="K150" s="8"/>
    </row>
    <row r="151" spans="3:11" s="14" customFormat="1" ht="60" x14ac:dyDescent="0.25">
      <c r="C151" s="54" t="s">
        <v>24</v>
      </c>
      <c r="D151" s="20" t="s">
        <v>237</v>
      </c>
      <c r="E151" s="21">
        <v>7.1</v>
      </c>
      <c r="F151" s="42" t="s">
        <v>47</v>
      </c>
      <c r="G151" s="48" t="s">
        <v>186</v>
      </c>
      <c r="H151" s="102" t="s">
        <v>27</v>
      </c>
      <c r="I151" s="102"/>
      <c r="J151" s="8"/>
      <c r="K151" s="8"/>
    </row>
    <row r="152" spans="3:11" s="14" customFormat="1" ht="237" customHeight="1" x14ac:dyDescent="0.25">
      <c r="C152" s="54" t="s">
        <v>238</v>
      </c>
      <c r="D152" s="20" t="s">
        <v>237</v>
      </c>
      <c r="E152" s="21">
        <v>7.2</v>
      </c>
      <c r="F152" s="42" t="s">
        <v>314</v>
      </c>
      <c r="G152" s="48" t="s">
        <v>289</v>
      </c>
      <c r="H152" s="102" t="s">
        <v>27</v>
      </c>
      <c r="I152" s="102"/>
      <c r="J152" s="8"/>
      <c r="K152" s="8"/>
    </row>
    <row r="153" spans="3:11" s="14" customFormat="1" ht="244.5" customHeight="1" x14ac:dyDescent="0.25">
      <c r="C153" s="54" t="s">
        <v>238</v>
      </c>
      <c r="D153" s="20" t="s">
        <v>237</v>
      </c>
      <c r="E153" s="21">
        <v>7.3</v>
      </c>
      <c r="F153" s="42" t="s">
        <v>287</v>
      </c>
      <c r="G153" s="48" t="s">
        <v>288</v>
      </c>
      <c r="H153" s="102"/>
      <c r="I153" s="102"/>
      <c r="J153" s="31" t="s">
        <v>28</v>
      </c>
      <c r="K153" s="31" t="s">
        <v>364</v>
      </c>
    </row>
    <row r="154" spans="3:11" s="14" customFormat="1" ht="60" x14ac:dyDescent="0.25">
      <c r="C154" s="54" t="s">
        <v>238</v>
      </c>
      <c r="D154" s="20" t="s">
        <v>237</v>
      </c>
      <c r="E154" s="21">
        <v>7.4</v>
      </c>
      <c r="F154" s="42" t="s">
        <v>187</v>
      </c>
      <c r="G154" s="48" t="s">
        <v>290</v>
      </c>
      <c r="H154" s="102" t="s">
        <v>27</v>
      </c>
      <c r="I154" s="102"/>
      <c r="J154" s="8"/>
      <c r="K154" s="8"/>
    </row>
    <row r="170" spans="3:3" hidden="1" x14ac:dyDescent="0.25">
      <c r="C170" s="74" t="s">
        <v>10</v>
      </c>
    </row>
    <row r="171" spans="3:3" hidden="1" x14ac:dyDescent="0.25">
      <c r="C171" s="63" t="s">
        <v>0</v>
      </c>
    </row>
    <row r="172" spans="3:3" hidden="1" x14ac:dyDescent="0.25">
      <c r="C172" s="63" t="s">
        <v>11</v>
      </c>
    </row>
  </sheetData>
  <mergeCells count="7">
    <mergeCell ref="C149:K149"/>
    <mergeCell ref="C11:K11"/>
    <mergeCell ref="C36:K36"/>
    <mergeCell ref="C86:K86"/>
    <mergeCell ref="C106:K106"/>
    <mergeCell ref="C135:K135"/>
    <mergeCell ref="C112:K112"/>
  </mergeCells>
  <dataValidations count="1">
    <dataValidation type="list" allowBlank="1" showInputMessage="1" showErrorMessage="1" sqref="I13 I15 I26 I47 I69 I96 I103:I104 I110:I111 I126 I132 I144 I58:I60 I76 I93" xr:uid="{00000000-0002-0000-0100-000000000000}">
      <formula1>$C$171:$C$172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80"/>
  <sheetViews>
    <sheetView zoomScale="85" zoomScaleNormal="85" workbookViewId="0">
      <pane ySplit="11" topLeftCell="A65" activePane="bottomLeft" state="frozen"/>
      <selection pane="bottomLeft" activeCell="F67" sqref="F67"/>
    </sheetView>
  </sheetViews>
  <sheetFormatPr defaultColWidth="9" defaultRowHeight="15" x14ac:dyDescent="0.25"/>
  <cols>
    <col min="1" max="1" width="9" style="5"/>
    <col min="2" max="2" width="4.140625" style="5" customWidth="1"/>
    <col min="3" max="3" width="20" style="57" customWidth="1"/>
    <col min="4" max="4" width="47.140625" style="12" customWidth="1"/>
    <col min="5" max="5" width="12.85546875" style="32" customWidth="1"/>
    <col min="6" max="6" width="79.7109375" style="12" customWidth="1"/>
    <col min="7" max="7" width="74.7109375" style="12" customWidth="1"/>
    <col min="8" max="8" width="35.7109375" style="41" customWidth="1"/>
    <col min="9" max="16384" width="9" style="5"/>
  </cols>
  <sheetData>
    <row r="1" spans="2:25" x14ac:dyDescent="0.25">
      <c r="B1" s="1"/>
      <c r="C1" s="50"/>
      <c r="D1" s="43"/>
      <c r="E1" s="26"/>
      <c r="F1" s="43"/>
      <c r="G1" s="43"/>
      <c r="H1" s="34"/>
      <c r="I1" s="1"/>
      <c r="J1" s="1"/>
      <c r="K1" s="1"/>
      <c r="L1" s="1"/>
      <c r="M1" s="1"/>
      <c r="N1" s="1"/>
      <c r="O1" s="1"/>
      <c r="P1" s="1"/>
      <c r="Q1" s="1"/>
      <c r="R1" s="1"/>
      <c r="S1" s="1"/>
      <c r="T1" s="1"/>
      <c r="U1" s="1"/>
      <c r="V1" s="1"/>
      <c r="W1" s="1"/>
      <c r="X1" s="1"/>
      <c r="Y1" s="1"/>
    </row>
    <row r="2" spans="2:25" hidden="1" x14ac:dyDescent="0.25">
      <c r="B2" s="1"/>
      <c r="C2" s="50"/>
      <c r="D2" s="43"/>
      <c r="E2" s="26"/>
      <c r="F2" s="43"/>
      <c r="G2" s="43"/>
      <c r="H2" s="34"/>
      <c r="I2" s="1"/>
      <c r="J2" s="1"/>
      <c r="K2" s="1"/>
      <c r="L2" s="1"/>
      <c r="M2" s="1"/>
      <c r="N2" s="1"/>
      <c r="O2" s="1"/>
      <c r="P2" s="1"/>
      <c r="Q2" s="1"/>
      <c r="R2" s="1"/>
      <c r="S2" s="1"/>
      <c r="T2" s="1"/>
      <c r="U2" s="1"/>
      <c r="V2" s="1"/>
      <c r="W2" s="1"/>
      <c r="X2" s="1"/>
      <c r="Y2" s="1"/>
    </row>
    <row r="3" spans="2:25" hidden="1" x14ac:dyDescent="0.25">
      <c r="B3" s="1"/>
      <c r="C3" s="50"/>
      <c r="D3" s="43"/>
      <c r="E3" s="26"/>
      <c r="F3" s="43"/>
      <c r="G3" s="43"/>
      <c r="H3" s="34"/>
      <c r="I3" s="1"/>
      <c r="J3" s="1"/>
      <c r="K3" s="1"/>
      <c r="L3" s="1"/>
      <c r="M3" s="1"/>
      <c r="N3" s="1"/>
      <c r="O3" s="1"/>
      <c r="P3" s="1"/>
      <c r="Q3" s="1"/>
      <c r="R3" s="1"/>
      <c r="S3" s="1"/>
      <c r="T3" s="1"/>
      <c r="U3" s="1"/>
      <c r="V3" s="1"/>
      <c r="W3" s="1"/>
      <c r="X3" s="1"/>
      <c r="Y3" s="1"/>
    </row>
    <row r="4" spans="2:25" x14ac:dyDescent="0.25">
      <c r="B4" s="1"/>
      <c r="C4" s="50"/>
      <c r="D4" s="43"/>
      <c r="E4" s="26"/>
      <c r="F4" s="43"/>
      <c r="G4" s="43"/>
      <c r="H4" s="34"/>
      <c r="I4" s="1"/>
      <c r="J4" s="1"/>
      <c r="K4" s="1"/>
      <c r="L4" s="1"/>
      <c r="M4" s="1"/>
      <c r="N4" s="1"/>
      <c r="O4" s="1"/>
      <c r="P4" s="1"/>
      <c r="Q4" s="1"/>
      <c r="R4" s="1"/>
      <c r="S4" s="1"/>
      <c r="T4" s="1"/>
      <c r="U4" s="1"/>
      <c r="V4" s="1"/>
      <c r="W4" s="1"/>
      <c r="X4" s="1"/>
      <c r="Y4" s="1"/>
    </row>
    <row r="5" spans="2:25" ht="28.5" x14ac:dyDescent="0.45">
      <c r="B5" s="87" t="s">
        <v>323</v>
      </c>
      <c r="C5" s="50"/>
      <c r="D5" s="43"/>
      <c r="E5" s="26"/>
      <c r="F5" s="43"/>
      <c r="G5" s="43"/>
      <c r="H5" s="34"/>
      <c r="I5" s="1"/>
      <c r="J5" s="1"/>
      <c r="K5" s="1"/>
      <c r="L5" s="1"/>
      <c r="M5" s="1"/>
      <c r="N5" s="1"/>
      <c r="O5" s="1"/>
      <c r="P5" s="1"/>
      <c r="Q5" s="1"/>
      <c r="R5" s="1"/>
      <c r="S5" s="1"/>
      <c r="T5" s="1"/>
      <c r="U5" s="1"/>
      <c r="V5" s="1"/>
      <c r="W5" s="1"/>
      <c r="X5" s="1"/>
      <c r="Y5" s="1"/>
    </row>
    <row r="6" spans="2:25" ht="18.75" x14ac:dyDescent="0.3">
      <c r="B6" s="4"/>
      <c r="C6" s="50"/>
      <c r="D6" s="43"/>
      <c r="E6" s="26"/>
      <c r="F6" s="43"/>
      <c r="G6" s="43"/>
      <c r="H6" s="34"/>
      <c r="I6" s="1"/>
      <c r="J6" s="1"/>
      <c r="K6" s="1"/>
      <c r="L6" s="1"/>
      <c r="M6" s="1"/>
      <c r="N6" s="1"/>
      <c r="O6" s="1"/>
      <c r="P6" s="1"/>
      <c r="Q6" s="1"/>
      <c r="R6" s="1"/>
      <c r="S6" s="1"/>
      <c r="T6" s="1"/>
      <c r="U6" s="1"/>
      <c r="V6" s="1"/>
      <c r="W6" s="1"/>
      <c r="X6" s="1"/>
      <c r="Y6" s="1"/>
    </row>
    <row r="7" spans="2:25" hidden="1" x14ac:dyDescent="0.25">
      <c r="B7" s="1"/>
      <c r="C7" s="50"/>
      <c r="D7" s="43"/>
      <c r="E7" s="26"/>
      <c r="F7" s="43"/>
      <c r="G7" s="43"/>
      <c r="H7" s="34"/>
      <c r="I7" s="1"/>
      <c r="J7" s="1"/>
      <c r="K7" s="1"/>
      <c r="L7" s="1"/>
      <c r="M7" s="1"/>
      <c r="N7" s="1"/>
      <c r="O7" s="1"/>
      <c r="P7" s="1"/>
      <c r="Q7" s="1"/>
      <c r="R7" s="1"/>
      <c r="S7" s="1"/>
      <c r="T7" s="1"/>
      <c r="U7" s="1"/>
      <c r="V7" s="1"/>
      <c r="W7" s="1"/>
      <c r="X7" s="1"/>
      <c r="Y7" s="1"/>
    </row>
    <row r="8" spans="2:25" ht="15.75" thickBot="1" x14ac:dyDescent="0.3">
      <c r="B8" s="2"/>
      <c r="C8" s="51"/>
      <c r="D8" s="44"/>
      <c r="E8" s="27"/>
      <c r="F8" s="44"/>
      <c r="G8" s="44"/>
      <c r="H8" s="35"/>
      <c r="I8" s="2"/>
      <c r="J8" s="2"/>
      <c r="K8" s="2"/>
      <c r="L8" s="2"/>
      <c r="M8" s="2"/>
      <c r="N8" s="2"/>
      <c r="O8" s="2"/>
      <c r="P8" s="2"/>
      <c r="Q8" s="2"/>
      <c r="R8" s="2"/>
      <c r="S8" s="2"/>
      <c r="T8" s="2"/>
      <c r="U8" s="2"/>
      <c r="V8" s="2"/>
      <c r="W8" s="2"/>
      <c r="X8" s="2"/>
      <c r="Y8" s="2"/>
    </row>
    <row r="9" spans="2:25" s="3" customFormat="1" ht="6.75" customHeight="1" x14ac:dyDescent="0.25">
      <c r="C9" s="52"/>
      <c r="D9" s="45"/>
      <c r="E9" s="28"/>
      <c r="F9" s="45"/>
      <c r="G9" s="45"/>
      <c r="H9" s="36"/>
    </row>
    <row r="11" spans="2:25" ht="30" x14ac:dyDescent="0.25">
      <c r="C11" s="53" t="s">
        <v>36</v>
      </c>
      <c r="D11" s="46" t="s">
        <v>37</v>
      </c>
      <c r="E11" s="29" t="s">
        <v>189</v>
      </c>
      <c r="F11" s="46" t="s">
        <v>38</v>
      </c>
      <c r="G11" s="46" t="s">
        <v>188</v>
      </c>
      <c r="H11" s="37" t="s">
        <v>190</v>
      </c>
    </row>
    <row r="12" spans="2:25" ht="60" customHeight="1" x14ac:dyDescent="0.25">
      <c r="C12" s="138" t="s">
        <v>239</v>
      </c>
      <c r="D12" s="140" t="s">
        <v>215</v>
      </c>
      <c r="E12" s="142">
        <v>1.1000000000000001</v>
      </c>
      <c r="F12" s="144" t="str">
        <f>VLOOKUP(E12,'CEQ (2T)'!$E$12:$F$154,2,FALSE)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88" t="s">
        <v>324</v>
      </c>
      <c r="H12" s="38" t="s">
        <v>204</v>
      </c>
    </row>
    <row r="13" spans="2:25" ht="60" x14ac:dyDescent="0.25">
      <c r="C13" s="139"/>
      <c r="D13" s="141"/>
      <c r="E13" s="143"/>
      <c r="F13" s="145"/>
      <c r="G13" s="88" t="s">
        <v>325</v>
      </c>
      <c r="H13" s="38" t="s">
        <v>204</v>
      </c>
    </row>
    <row r="14" spans="2:25" ht="60" x14ac:dyDescent="0.25">
      <c r="C14" s="54" t="s">
        <v>239</v>
      </c>
      <c r="D14" s="20" t="s">
        <v>215</v>
      </c>
      <c r="E14" s="21">
        <v>1.2</v>
      </c>
      <c r="F14" s="48" t="str">
        <f>VLOOKUP(E14,'CEQ (2T)'!$E$12:$F$154,2,FALSE)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4" s="42" t="s">
        <v>326</v>
      </c>
      <c r="H14" s="38" t="s">
        <v>204</v>
      </c>
    </row>
    <row r="15" spans="2:25" ht="60" x14ac:dyDescent="0.25">
      <c r="C15" s="54" t="s">
        <v>239</v>
      </c>
      <c r="D15" s="20" t="s">
        <v>216</v>
      </c>
      <c r="E15" s="21">
        <v>1.4</v>
      </c>
      <c r="F15" s="48" t="str">
        <f>VLOOKUP(E15,'CEQ (2T)'!$E$12:$F$154,2,FALSE)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5" s="88" t="s">
        <v>327</v>
      </c>
      <c r="H15" s="38" t="s">
        <v>204</v>
      </c>
    </row>
    <row r="16" spans="2:25" ht="60" x14ac:dyDescent="0.25">
      <c r="C16" s="138" t="s">
        <v>239</v>
      </c>
      <c r="D16" s="140" t="s">
        <v>216</v>
      </c>
      <c r="E16" s="142">
        <v>1.7</v>
      </c>
      <c r="F16" s="144" t="str">
        <f>VLOOKUP(E16,'CEQ (2T)'!$E$12:$F$154,2,FALSE)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6" s="42" t="s">
        <v>328</v>
      </c>
      <c r="H16" s="38" t="s">
        <v>205</v>
      </c>
    </row>
    <row r="17" spans="3:8" ht="90" x14ac:dyDescent="0.25">
      <c r="C17" s="139"/>
      <c r="D17" s="141"/>
      <c r="E17" s="143"/>
      <c r="F17" s="145"/>
      <c r="G17" s="88" t="s">
        <v>329</v>
      </c>
      <c r="H17" s="38" t="s">
        <v>204</v>
      </c>
    </row>
    <row r="18" spans="3:8" ht="131.25" customHeight="1" x14ac:dyDescent="0.25">
      <c r="C18" s="54" t="s">
        <v>239</v>
      </c>
      <c r="D18" s="20" t="s">
        <v>216</v>
      </c>
      <c r="E18" s="21">
        <v>1.8</v>
      </c>
      <c r="F18" s="48" t="str">
        <f>VLOOKUP(E18,'CEQ (2T)'!$E$12:$F$154,2,FALSE)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8" s="88" t="s">
        <v>329</v>
      </c>
      <c r="H18" s="38" t="s">
        <v>204</v>
      </c>
    </row>
    <row r="19" spans="3:8" ht="48" customHeight="1" x14ac:dyDescent="0.25">
      <c r="C19" s="138" t="s">
        <v>239</v>
      </c>
      <c r="D19" s="140" t="s">
        <v>216</v>
      </c>
      <c r="E19" s="142">
        <v>1.9</v>
      </c>
      <c r="F19" s="144" t="str">
        <f>VLOOKUP(E19,'CEQ (2T)'!$E$12:$F$154,2,FALSE)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9" s="88" t="s">
        <v>324</v>
      </c>
      <c r="H19" s="38" t="s">
        <v>204</v>
      </c>
    </row>
    <row r="20" spans="3:8" ht="60" customHeight="1" x14ac:dyDescent="0.25">
      <c r="C20" s="139"/>
      <c r="D20" s="141"/>
      <c r="E20" s="143"/>
      <c r="F20" s="145"/>
      <c r="G20" s="88" t="s">
        <v>330</v>
      </c>
      <c r="H20" s="38"/>
    </row>
    <row r="21" spans="3:8" ht="65.25" customHeight="1" x14ac:dyDescent="0.25">
      <c r="C21" s="47" t="s">
        <v>239</v>
      </c>
      <c r="D21" s="20" t="s">
        <v>216</v>
      </c>
      <c r="E21" s="24">
        <v>1.1200000000000001</v>
      </c>
      <c r="F21" s="42" t="str">
        <f>VLOOKUP(E21,'CEQ (2T)'!$E$12:$F$154,2,FALSE)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21" s="88" t="s">
        <v>353</v>
      </c>
      <c r="H21" s="38" t="s">
        <v>204</v>
      </c>
    </row>
    <row r="22" spans="3:8" ht="99" customHeight="1" x14ac:dyDescent="0.25">
      <c r="C22" s="54" t="s">
        <v>239</v>
      </c>
      <c r="D22" s="20" t="s">
        <v>217</v>
      </c>
      <c r="E22" s="21">
        <v>1.1499999999999999</v>
      </c>
      <c r="F22" s="48" t="str">
        <f>VLOOKUP(E22,'CEQ (2T)'!$E$12:$F$154,2,FALSE)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22" s="88" t="s">
        <v>331</v>
      </c>
      <c r="H22" s="38" t="s">
        <v>204</v>
      </c>
    </row>
    <row r="23" spans="3:8" ht="75.599999999999994" customHeight="1" x14ac:dyDescent="0.25">
      <c r="C23" s="54" t="s">
        <v>240</v>
      </c>
      <c r="D23" s="20" t="s">
        <v>250</v>
      </c>
      <c r="E23" s="21">
        <v>2.1</v>
      </c>
      <c r="F23" s="48" t="str">
        <f>VLOOKUP(E23,'CEQ (2T)'!$E$12:$F$154,2,FALSE)</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3" s="88" t="s">
        <v>332</v>
      </c>
      <c r="H23" s="25" t="s">
        <v>204</v>
      </c>
    </row>
    <row r="24" spans="3:8" ht="190.5" customHeight="1" x14ac:dyDescent="0.25">
      <c r="C24" s="54" t="s">
        <v>240</v>
      </c>
      <c r="D24" s="20" t="s">
        <v>241</v>
      </c>
      <c r="E24" s="21">
        <v>2.5</v>
      </c>
      <c r="F24" s="48" t="str">
        <f>VLOOKUP(E24,'CEQ (2T)'!$E$12:$F$154,2,FALSE)</f>
        <v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v>
      </c>
      <c r="G24" s="42" t="s">
        <v>378</v>
      </c>
      <c r="H24" s="38" t="s">
        <v>206</v>
      </c>
    </row>
    <row r="25" spans="3:8" ht="90" x14ac:dyDescent="0.25">
      <c r="C25" s="54" t="s">
        <v>240</v>
      </c>
      <c r="D25" s="20" t="s">
        <v>241</v>
      </c>
      <c r="E25" s="21">
        <v>2.6</v>
      </c>
      <c r="F25" s="48" t="str">
        <f>VLOOKUP(E25,'CEQ (2T)'!$E$12:$F$154,2,FALSE)</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5" s="89" t="s">
        <v>379</v>
      </c>
      <c r="H25" s="25" t="s">
        <v>204</v>
      </c>
    </row>
    <row r="26" spans="3:8" ht="90" x14ac:dyDescent="0.25">
      <c r="C26" s="54" t="s">
        <v>240</v>
      </c>
      <c r="D26" s="20" t="s">
        <v>242</v>
      </c>
      <c r="E26" s="21">
        <v>2.8</v>
      </c>
      <c r="F26" s="48" t="str">
        <f>VLOOKUP(E26,'CEQ (2T)'!$E$12:$F$154,2,FALSE)</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6" s="91" t="s">
        <v>354</v>
      </c>
      <c r="H26" s="38" t="s">
        <v>207</v>
      </c>
    </row>
    <row r="27" spans="3:8" ht="60" x14ac:dyDescent="0.25">
      <c r="C27" s="54" t="s">
        <v>240</v>
      </c>
      <c r="D27" s="20" t="s">
        <v>243</v>
      </c>
      <c r="E27" s="22" t="s">
        <v>6</v>
      </c>
      <c r="F27" s="48" t="str">
        <f>VLOOKUP(E27,'CEQ (2T)'!$E$12:$F$154,2,FALSE)</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7" s="42" t="s">
        <v>355</v>
      </c>
      <c r="H27" s="38" t="s">
        <v>208</v>
      </c>
    </row>
    <row r="28" spans="3:8" ht="90" x14ac:dyDescent="0.25">
      <c r="C28" s="54" t="s">
        <v>240</v>
      </c>
      <c r="D28" s="20" t="s">
        <v>243</v>
      </c>
      <c r="E28" s="21">
        <v>2.11</v>
      </c>
      <c r="F28" s="48" t="str">
        <f>VLOOKUP(E28,'CEQ (2T)'!$E$12:$F$154,2,FALSE)</f>
        <v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8" s="89" t="s">
        <v>337</v>
      </c>
      <c r="H28" s="38" t="s">
        <v>209</v>
      </c>
    </row>
    <row r="29" spans="3:8" ht="210" x14ac:dyDescent="0.25">
      <c r="C29" s="54" t="s">
        <v>240</v>
      </c>
      <c r="D29" s="20" t="s">
        <v>243</v>
      </c>
      <c r="E29" s="22">
        <v>2.13</v>
      </c>
      <c r="F29" s="48" t="str">
        <f>VLOOKUP(E29,'CEQ (2T)'!$E$12:$F$154,2,FALSE)</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9" s="114" t="s">
        <v>356</v>
      </c>
      <c r="H29" s="38" t="s">
        <v>210</v>
      </c>
    </row>
    <row r="30" spans="3:8" ht="225" x14ac:dyDescent="0.25">
      <c r="C30" s="54" t="s">
        <v>240</v>
      </c>
      <c r="D30" s="20" t="s">
        <v>249</v>
      </c>
      <c r="E30" s="22">
        <v>2.16</v>
      </c>
      <c r="F30" s="42" t="str">
        <f>VLOOKUP(E30,'CEQ (2T)'!$E$12:$F$154,2,FALSE)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30" s="114" t="s">
        <v>357</v>
      </c>
      <c r="H30" s="38" t="s">
        <v>211</v>
      </c>
    </row>
    <row r="31" spans="3:8" ht="60" x14ac:dyDescent="0.25">
      <c r="C31" s="54" t="s">
        <v>240</v>
      </c>
      <c r="D31" s="20" t="s">
        <v>249</v>
      </c>
      <c r="E31" s="21">
        <v>2.17</v>
      </c>
      <c r="F31" s="48" t="str">
        <f>VLOOKUP(E31,'CEQ (2T)'!$E$12:$F$154,2,FALSE)</f>
        <v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v>
      </c>
      <c r="G31" s="89" t="s">
        <v>358</v>
      </c>
      <c r="H31" s="38"/>
    </row>
    <row r="32" spans="3:8" ht="105" x14ac:dyDescent="0.25">
      <c r="C32" s="54" t="s">
        <v>240</v>
      </c>
      <c r="D32" s="20" t="s">
        <v>223</v>
      </c>
      <c r="E32" s="22">
        <v>2.19</v>
      </c>
      <c r="F32" s="48" t="str">
        <f>VLOOKUP(E32,'CEQ (2T)'!$E$12:$F$154,2,FALSE)</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32" s="114" t="s">
        <v>366</v>
      </c>
      <c r="H32" s="38" t="s">
        <v>364</v>
      </c>
    </row>
    <row r="33" spans="3:8" ht="120" x14ac:dyDescent="0.25">
      <c r="C33" s="54" t="s">
        <v>240</v>
      </c>
      <c r="D33" s="20" t="s">
        <v>223</v>
      </c>
      <c r="E33" s="22" t="s">
        <v>4</v>
      </c>
      <c r="F33" s="48" t="str">
        <f>VLOOKUP(E33,'CEQ (2T)'!$E$12:$F$154,2,FALSE)</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3" s="114" t="s">
        <v>370</v>
      </c>
      <c r="H33" s="38" t="s">
        <v>364</v>
      </c>
    </row>
    <row r="34" spans="3:8" ht="120" x14ac:dyDescent="0.25">
      <c r="C34" s="54" t="s">
        <v>240</v>
      </c>
      <c r="D34" s="20" t="s">
        <v>223</v>
      </c>
      <c r="E34" s="21">
        <v>2.21</v>
      </c>
      <c r="F34" s="48" t="str">
        <f>VLOOKUP(E34,'CEQ (2T)'!$E$12:$F$154,2,FALSE)</f>
        <v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v>
      </c>
      <c r="G34" s="114" t="s">
        <v>359</v>
      </c>
      <c r="H34" s="38" t="s">
        <v>364</v>
      </c>
    </row>
    <row r="35" spans="3:8" ht="75" x14ac:dyDescent="0.25">
      <c r="C35" s="54" t="s">
        <v>240</v>
      </c>
      <c r="D35" s="20" t="s">
        <v>223</v>
      </c>
      <c r="E35" s="22">
        <v>2.2200000000000002</v>
      </c>
      <c r="F35" s="48" t="str">
        <f>VLOOKUP(E35,'CEQ (2T)'!$E$12:$F$154,2,FALSE)</f>
        <v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v>
      </c>
      <c r="G35" s="114" t="s">
        <v>367</v>
      </c>
      <c r="H35" s="38" t="s">
        <v>364</v>
      </c>
    </row>
    <row r="36" spans="3:8" ht="137.25" customHeight="1" x14ac:dyDescent="0.25">
      <c r="C36" s="54" t="s">
        <v>240</v>
      </c>
      <c r="D36" s="20" t="s">
        <v>223</v>
      </c>
      <c r="E36" s="21">
        <v>2.2400000000000002</v>
      </c>
      <c r="F36" s="48" t="str">
        <f>VLOOKUP(E36,'CEQ (2T)'!$E$12:$F$154,2,FALSE)</f>
        <v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6" s="114" t="s">
        <v>359</v>
      </c>
      <c r="H36" s="38" t="s">
        <v>364</v>
      </c>
    </row>
    <row r="37" spans="3:8" ht="321.75" customHeight="1" x14ac:dyDescent="0.25">
      <c r="C37" s="54" t="s">
        <v>240</v>
      </c>
      <c r="D37" s="20" t="s">
        <v>246</v>
      </c>
      <c r="E37" s="22">
        <v>2.25</v>
      </c>
      <c r="F37" s="48" t="str">
        <f>VLOOKUP(E37,'CEQ (2T)'!$E$12:$F$154,2,FALSE)</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7" s="146" t="s">
        <v>360</v>
      </c>
      <c r="H37" s="38" t="s">
        <v>213</v>
      </c>
    </row>
    <row r="38" spans="3:8" ht="90" x14ac:dyDescent="0.25">
      <c r="C38" s="54" t="s">
        <v>240</v>
      </c>
      <c r="D38" s="20" t="s">
        <v>245</v>
      </c>
      <c r="E38" s="21">
        <v>2.27</v>
      </c>
      <c r="F38" s="48" t="str">
        <f>VLOOKUP(E38,'CEQ (2T)'!$E$12:$F$154,2,FALSE)</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8" s="42" t="s">
        <v>335</v>
      </c>
      <c r="H38" s="38" t="s">
        <v>336</v>
      </c>
    </row>
    <row r="39" spans="3:8" ht="259.5" customHeight="1" x14ac:dyDescent="0.25">
      <c r="C39" s="54" t="s">
        <v>240</v>
      </c>
      <c r="D39" s="20" t="s">
        <v>245</v>
      </c>
      <c r="E39" s="21">
        <v>2.29</v>
      </c>
      <c r="F39" s="48" t="str">
        <f>VLOOKUP(E39,'CEQ (2T)'!$E$12:$F$154,2,FALSE)</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9" s="42" t="s">
        <v>361</v>
      </c>
      <c r="H39" s="38" t="s">
        <v>213</v>
      </c>
    </row>
    <row r="40" spans="3:8" ht="45" x14ac:dyDescent="0.25">
      <c r="C40" s="54" t="s">
        <v>240</v>
      </c>
      <c r="D40" s="20" t="s">
        <v>247</v>
      </c>
      <c r="E40" s="22">
        <v>2.34</v>
      </c>
      <c r="F40" s="48" t="str">
        <f>VLOOKUP(E40,'CEQ (2T)'!$E$12:$F$154,2,FALSE)</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v>
      </c>
      <c r="G40" s="147" t="s">
        <v>364</v>
      </c>
      <c r="H40" s="38" t="s">
        <v>364</v>
      </c>
    </row>
    <row r="41" spans="3:8" ht="75" x14ac:dyDescent="0.25">
      <c r="C41" s="54" t="s">
        <v>18</v>
      </c>
      <c r="D41" s="20" t="s">
        <v>244</v>
      </c>
      <c r="E41" s="21">
        <v>3.2</v>
      </c>
      <c r="F41" s="48" t="str">
        <f>VLOOKUP(E41,'CEQ (2T)'!$E$12:$F$154,2,FALSE)</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41" s="89" t="s">
        <v>334</v>
      </c>
      <c r="H41" s="38" t="s">
        <v>204</v>
      </c>
    </row>
    <row r="42" spans="3:8" ht="60" x14ac:dyDescent="0.25">
      <c r="C42" s="54" t="s">
        <v>18</v>
      </c>
      <c r="D42" s="19" t="s">
        <v>228</v>
      </c>
      <c r="E42" s="24">
        <v>3.5</v>
      </c>
      <c r="F42" s="42" t="str">
        <f>VLOOKUP(E42,'CEQ (2T)'!$E$12:$F$154,2,FALSE)</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42" s="42" t="s">
        <v>291</v>
      </c>
      <c r="H42" s="38" t="s">
        <v>380</v>
      </c>
    </row>
    <row r="43" spans="3:8" ht="90" x14ac:dyDescent="0.25">
      <c r="C43" s="54" t="s">
        <v>18</v>
      </c>
      <c r="D43" s="19" t="s">
        <v>248</v>
      </c>
      <c r="E43" s="21">
        <v>3.7</v>
      </c>
      <c r="F43" s="48" t="str">
        <f>VLOOKUP(E43,'CEQ (2T)'!$E$12:$F$154,2,FALSE)</f>
        <v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v>
      </c>
      <c r="G43" s="135" t="s">
        <v>358</v>
      </c>
      <c r="H43" s="132" t="s">
        <v>204</v>
      </c>
    </row>
    <row r="44" spans="3:8" ht="45" x14ac:dyDescent="0.25">
      <c r="C44" s="54" t="s">
        <v>18</v>
      </c>
      <c r="D44" s="19" t="s">
        <v>248</v>
      </c>
      <c r="E44" s="21">
        <v>3.8</v>
      </c>
      <c r="F44" s="48" t="str">
        <f>VLOOKUP(E44,'CEQ (2T)'!$E$12:$F$154,2,FALSE)</f>
        <v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v>
      </c>
      <c r="G44" s="136"/>
      <c r="H44" s="133"/>
    </row>
    <row r="45" spans="3:8" ht="135" x14ac:dyDescent="0.25">
      <c r="C45" s="54" t="s">
        <v>18</v>
      </c>
      <c r="D45" s="19" t="s">
        <v>248</v>
      </c>
      <c r="E45" s="21">
        <v>3.9</v>
      </c>
      <c r="F45" s="48" t="str">
        <f>VLOOKUP(E45,'CEQ (2T)'!$E$12:$F$154,2,FALSE)</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5" s="136"/>
      <c r="H45" s="133"/>
    </row>
    <row r="46" spans="3:8" ht="75" x14ac:dyDescent="0.25">
      <c r="C46" s="54" t="s">
        <v>18</v>
      </c>
      <c r="D46" s="19" t="s">
        <v>248</v>
      </c>
      <c r="E46" s="22" t="s">
        <v>8</v>
      </c>
      <c r="F46" s="48" t="str">
        <f>VLOOKUP(E46,'CEQ (2T)'!$E$12:$F$154,2,FALSE)</f>
        <v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6" s="137"/>
      <c r="H46" s="134"/>
    </row>
    <row r="47" spans="3:8" ht="45" x14ac:dyDescent="0.25">
      <c r="C47" s="54" t="s">
        <v>18</v>
      </c>
      <c r="D47" s="19" t="s">
        <v>248</v>
      </c>
      <c r="E47" s="24">
        <v>3.11</v>
      </c>
      <c r="F47" s="42" t="str">
        <f>VLOOKUP(E47,'CEQ (2T)'!$E$12:$F$154,2,FALSE)</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7" s="42" t="s">
        <v>292</v>
      </c>
      <c r="H47" s="38" t="s">
        <v>364</v>
      </c>
    </row>
    <row r="48" spans="3:8" ht="165" x14ac:dyDescent="0.25">
      <c r="C48" s="54" t="s">
        <v>19</v>
      </c>
      <c r="D48" s="19" t="s">
        <v>3</v>
      </c>
      <c r="E48" s="21">
        <v>4.0999999999999996</v>
      </c>
      <c r="F48" s="48" t="str">
        <f>VLOOKUP(E48,'CEQ (2T)'!$E$12:$F$154,2,FALSE)</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8" s="89" t="s">
        <v>358</v>
      </c>
      <c r="H48" s="38" t="s">
        <v>204</v>
      </c>
    </row>
    <row r="49" spans="3:8" ht="105" x14ac:dyDescent="0.25">
      <c r="C49" s="54" t="s">
        <v>21</v>
      </c>
      <c r="D49" s="19" t="s">
        <v>232</v>
      </c>
      <c r="E49" s="21">
        <v>5.8</v>
      </c>
      <c r="F49" s="48" t="str">
        <f>VLOOKUP(E49,'CEQ (2T)'!$E$12:$F$154,2,FALSE)</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9" s="89" t="s">
        <v>358</v>
      </c>
      <c r="H49" s="25" t="s">
        <v>204</v>
      </c>
    </row>
    <row r="50" spans="3:8" ht="55.5" customHeight="1" x14ac:dyDescent="0.25">
      <c r="C50" s="54" t="s">
        <v>21</v>
      </c>
      <c r="D50" s="19" t="s">
        <v>233</v>
      </c>
      <c r="E50" s="22" t="s">
        <v>9</v>
      </c>
      <c r="F50" s="48" t="str">
        <f>VLOOKUP(E50,'CEQ (2T)'!$E$12:$F$154,2,FALSE)</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50" s="89" t="s">
        <v>327</v>
      </c>
      <c r="H50" s="38" t="s">
        <v>204</v>
      </c>
    </row>
    <row r="51" spans="3:8" ht="45" x14ac:dyDescent="0.25">
      <c r="C51" s="54" t="s">
        <v>21</v>
      </c>
      <c r="D51" s="19" t="s">
        <v>233</v>
      </c>
      <c r="E51" s="21">
        <v>5.1100000000000003</v>
      </c>
      <c r="F51" s="48" t="str">
        <f>VLOOKUP(E51,'CEQ (2T)'!$E$12:$F$154,2,FALSE)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51" s="114" t="s">
        <v>368</v>
      </c>
      <c r="H51" s="38"/>
    </row>
    <row r="52" spans="3:8" ht="120" x14ac:dyDescent="0.25">
      <c r="C52" s="54" t="s">
        <v>21</v>
      </c>
      <c r="D52" s="19" t="s">
        <v>233</v>
      </c>
      <c r="E52" s="22">
        <v>5.12</v>
      </c>
      <c r="F52" s="42" t="str">
        <f>VLOOKUP(E52,'CEQ (2T)'!$E$12:$F$154,2,FALSE)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52" s="114" t="s">
        <v>27</v>
      </c>
      <c r="H52" s="38"/>
    </row>
    <row r="53" spans="3:8" ht="45" x14ac:dyDescent="0.25">
      <c r="C53" s="54" t="s">
        <v>21</v>
      </c>
      <c r="D53" s="19" t="s">
        <v>233</v>
      </c>
      <c r="E53" s="33">
        <v>5.14</v>
      </c>
      <c r="F53" s="42" t="str">
        <f>VLOOKUP(E53,'CEQ (2T)'!$E$12:$F$154,2,FALSE)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3" s="42" t="s">
        <v>382</v>
      </c>
      <c r="H53" s="38" t="s">
        <v>212</v>
      </c>
    </row>
    <row r="54" spans="3:8" ht="105" x14ac:dyDescent="0.25">
      <c r="C54" s="47" t="s">
        <v>234</v>
      </c>
      <c r="D54" s="19" t="s">
        <v>235</v>
      </c>
      <c r="E54" s="24">
        <v>6.1</v>
      </c>
      <c r="F54" s="42" t="str">
        <f>VLOOKUP(E54,'CEQ (2T)'!$E$12:$F$154,2,FALSE)</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4" s="42" t="s">
        <v>381</v>
      </c>
      <c r="H54" s="38" t="s">
        <v>212</v>
      </c>
    </row>
    <row r="55" spans="3:8" ht="99" customHeight="1" x14ac:dyDescent="0.25">
      <c r="C55" s="47" t="s">
        <v>234</v>
      </c>
      <c r="D55" s="19" t="s">
        <v>236</v>
      </c>
      <c r="E55" s="21">
        <v>6.3</v>
      </c>
      <c r="F55" s="48" t="str">
        <f>VLOOKUP(E55,'CEQ (2T)'!$E$12:$F$154,2,FALSE)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v>
      </c>
      <c r="G55" s="89" t="s">
        <v>362</v>
      </c>
      <c r="H55" s="25" t="s">
        <v>204</v>
      </c>
    </row>
    <row r="56" spans="3:8" ht="81.95" customHeight="1" x14ac:dyDescent="0.25">
      <c r="C56" s="47" t="s">
        <v>234</v>
      </c>
      <c r="D56" s="19" t="s">
        <v>236</v>
      </c>
      <c r="E56" s="24">
        <v>6.7</v>
      </c>
      <c r="F56" s="42" t="str">
        <f>VLOOKUP(E56,'CEQ (2T)'!$E$12:$F$154,2,FALSE)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6" s="42" t="s">
        <v>383</v>
      </c>
      <c r="H56" s="38" t="s">
        <v>212</v>
      </c>
    </row>
    <row r="57" spans="3:8" ht="105" x14ac:dyDescent="0.25">
      <c r="C57" s="47" t="s">
        <v>24</v>
      </c>
      <c r="D57" s="19" t="s">
        <v>237</v>
      </c>
      <c r="E57" s="24">
        <v>7.1</v>
      </c>
      <c r="F57" s="42" t="str">
        <f>VLOOKUP(E57,'CEQ (2T)'!$E$12:$F$154,2,FALSE)</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7" s="89" t="s">
        <v>327</v>
      </c>
      <c r="H57" s="38" t="s">
        <v>204</v>
      </c>
    </row>
    <row r="58" spans="3:8" ht="210" x14ac:dyDescent="0.25">
      <c r="C58" s="54" t="s">
        <v>238</v>
      </c>
      <c r="D58" s="19" t="s">
        <v>237</v>
      </c>
      <c r="E58" s="21">
        <v>7.2</v>
      </c>
      <c r="F58" s="48" t="str">
        <f>VLOOKUP(E58,'CEQ (2T)'!$E$12:$F$154,2,FALSE)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8" s="89" t="s">
        <v>333</v>
      </c>
      <c r="H58" s="38" t="s">
        <v>204</v>
      </c>
    </row>
    <row r="59" spans="3:8" ht="270" x14ac:dyDescent="0.25">
      <c r="C59" s="54" t="s">
        <v>238</v>
      </c>
      <c r="D59" s="19" t="s">
        <v>237</v>
      </c>
      <c r="E59" s="24">
        <v>7.3</v>
      </c>
      <c r="F59" s="42" t="str">
        <f>VLOOKUP(E59,'CEQ (2T)'!$E$12:$F$154,2,FALSE)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9" s="148" t="s">
        <v>364</v>
      </c>
      <c r="H59" s="38" t="s">
        <v>364</v>
      </c>
    </row>
    <row r="62" spans="3:8" x14ac:dyDescent="0.25">
      <c r="C62" s="55" t="s">
        <v>192</v>
      </c>
      <c r="D62" s="30"/>
      <c r="E62" s="49"/>
      <c r="F62" s="49"/>
      <c r="G62" s="39"/>
      <c r="H62" s="5"/>
    </row>
    <row r="63" spans="3:8" s="78" customFormat="1" x14ac:dyDescent="0.25">
      <c r="C63" s="75" t="s">
        <v>193</v>
      </c>
      <c r="D63" s="76" t="s">
        <v>194</v>
      </c>
      <c r="E63" s="77" t="s">
        <v>195</v>
      </c>
      <c r="F63" s="77" t="s">
        <v>196</v>
      </c>
      <c r="G63" s="80" t="s">
        <v>1</v>
      </c>
    </row>
    <row r="64" spans="3:8" x14ac:dyDescent="0.25">
      <c r="C64" s="56" t="s">
        <v>197</v>
      </c>
      <c r="D64" s="31"/>
      <c r="E64" s="48"/>
      <c r="F64" s="48"/>
      <c r="G64" s="8"/>
      <c r="H64" s="5"/>
    </row>
    <row r="65" spans="3:8" ht="30" x14ac:dyDescent="0.25">
      <c r="C65" s="48" t="s">
        <v>338</v>
      </c>
      <c r="D65" s="31" t="s">
        <v>339</v>
      </c>
      <c r="E65" s="90" t="s">
        <v>29</v>
      </c>
      <c r="F65" s="48" t="s">
        <v>363</v>
      </c>
      <c r="G65" s="8"/>
      <c r="H65" s="5"/>
    </row>
    <row r="66" spans="3:8" x14ac:dyDescent="0.25">
      <c r="C66" s="56" t="s">
        <v>198</v>
      </c>
      <c r="D66" s="31"/>
      <c r="E66" s="48"/>
      <c r="F66" s="48"/>
      <c r="G66" s="8"/>
      <c r="H66" s="5"/>
    </row>
    <row r="67" spans="3:8" x14ac:dyDescent="0.25">
      <c r="C67" s="56" t="s">
        <v>340</v>
      </c>
      <c r="D67" s="31" t="s">
        <v>339</v>
      </c>
      <c r="E67" s="90" t="s">
        <v>29</v>
      </c>
      <c r="F67" s="48" t="s">
        <v>363</v>
      </c>
      <c r="G67" s="8"/>
      <c r="H67" s="5"/>
    </row>
    <row r="68" spans="3:8" x14ac:dyDescent="0.25">
      <c r="C68" s="56" t="s">
        <v>199</v>
      </c>
      <c r="D68" s="31"/>
      <c r="E68" s="48"/>
      <c r="F68" s="48"/>
      <c r="G68" s="8"/>
      <c r="H68" s="5"/>
    </row>
    <row r="69" spans="3:8" x14ac:dyDescent="0.25">
      <c r="C69" s="56" t="s">
        <v>341</v>
      </c>
      <c r="D69" s="31" t="s">
        <v>342</v>
      </c>
      <c r="E69" s="90" t="s">
        <v>27</v>
      </c>
      <c r="F69" s="48" t="s">
        <v>363</v>
      </c>
      <c r="G69" s="8"/>
      <c r="H69" s="5"/>
    </row>
    <row r="70" spans="3:8" x14ac:dyDescent="0.25">
      <c r="C70" s="56"/>
      <c r="D70" s="31"/>
      <c r="E70" s="48"/>
      <c r="F70" s="48"/>
      <c r="G70" s="8"/>
      <c r="H70" s="5"/>
    </row>
    <row r="71" spans="3:8" x14ac:dyDescent="0.25">
      <c r="C71" s="56"/>
      <c r="D71" s="31"/>
      <c r="E71" s="48"/>
      <c r="F71" s="48"/>
      <c r="G71" s="8"/>
      <c r="H71" s="5"/>
    </row>
    <row r="73" spans="3:8" x14ac:dyDescent="0.25">
      <c r="C73" s="55" t="s">
        <v>191</v>
      </c>
      <c r="D73" s="49"/>
      <c r="E73" s="30"/>
      <c r="F73" s="49"/>
      <c r="G73" s="49"/>
      <c r="H73" s="39"/>
    </row>
    <row r="74" spans="3:8" s="78" customFormat="1" x14ac:dyDescent="0.25">
      <c r="C74" s="75" t="s">
        <v>193</v>
      </c>
      <c r="D74" s="79" t="s">
        <v>200</v>
      </c>
      <c r="E74" s="77" t="s">
        <v>195</v>
      </c>
      <c r="F74" s="77" t="s">
        <v>196</v>
      </c>
      <c r="G74" s="81"/>
      <c r="H74" s="80" t="s">
        <v>1</v>
      </c>
    </row>
    <row r="75" spans="3:8" x14ac:dyDescent="0.25">
      <c r="C75" s="56" t="s">
        <v>197</v>
      </c>
      <c r="D75" s="31"/>
      <c r="E75" s="48"/>
      <c r="F75" s="48"/>
      <c r="G75" s="40"/>
      <c r="H75" s="8"/>
    </row>
    <row r="76" spans="3:8" x14ac:dyDescent="0.25">
      <c r="C76" s="56" t="s">
        <v>198</v>
      </c>
      <c r="D76" s="31"/>
      <c r="E76" s="48"/>
      <c r="F76" s="48"/>
      <c r="G76" s="40"/>
      <c r="H76" s="8"/>
    </row>
    <row r="77" spans="3:8" x14ac:dyDescent="0.25">
      <c r="C77" s="56" t="s">
        <v>201</v>
      </c>
      <c r="D77" s="31"/>
      <c r="E77" s="48"/>
      <c r="F77" s="48"/>
      <c r="G77" s="40"/>
      <c r="H77" s="8"/>
    </row>
    <row r="78" spans="3:8" x14ac:dyDescent="0.25">
      <c r="C78" s="56"/>
      <c r="D78" s="31"/>
      <c r="E78" s="48"/>
      <c r="F78" s="48"/>
      <c r="G78" s="40"/>
      <c r="H78" s="8"/>
    </row>
    <row r="79" spans="3:8" x14ac:dyDescent="0.25">
      <c r="C79" s="56"/>
      <c r="D79" s="31"/>
      <c r="E79" s="48"/>
      <c r="F79" s="48"/>
      <c r="G79" s="40"/>
      <c r="H79" s="8"/>
    </row>
    <row r="80" spans="3:8" x14ac:dyDescent="0.25">
      <c r="C80" s="56"/>
      <c r="D80" s="31"/>
      <c r="E80" s="48"/>
      <c r="F80" s="48"/>
      <c r="G80" s="40"/>
      <c r="H80" s="8"/>
    </row>
  </sheetData>
  <mergeCells count="14">
    <mergeCell ref="H43:H46"/>
    <mergeCell ref="G43:G46"/>
    <mergeCell ref="C12:C13"/>
    <mergeCell ref="D12:D13"/>
    <mergeCell ref="E12:E13"/>
    <mergeCell ref="F12:F13"/>
    <mergeCell ref="C16:C17"/>
    <mergeCell ref="D16:D17"/>
    <mergeCell ref="E16:E17"/>
    <mergeCell ref="F16:F17"/>
    <mergeCell ref="C19:C20"/>
    <mergeCell ref="D19:D20"/>
    <mergeCell ref="E19:E20"/>
    <mergeCell ref="F19:F20"/>
  </mergeCells>
  <hyperlinks>
    <hyperlink ref="G12" r:id="rId1" xr:uid="{BFE9DB56-5524-42EB-94B4-0F674BDEE6AE}"/>
    <hyperlink ref="G13" r:id="rId2" xr:uid="{630F7AA1-9AFC-494E-8A63-582A233A1269}"/>
    <hyperlink ref="G15" r:id="rId3" xr:uid="{FF2E3EDA-9C22-4833-A075-86AF8075FB55}"/>
    <hyperlink ref="G17" r:id="rId4" xr:uid="{8849455D-3C35-4A60-96B9-CE5C75D4638E}"/>
    <hyperlink ref="G18" r:id="rId5" xr:uid="{8C3E59BA-BA00-466E-B9D9-0B0745AD5BFF}"/>
    <hyperlink ref="G19" r:id="rId6" xr:uid="{9F251535-5779-480F-BFBD-1E5FD6BD66A0}"/>
    <hyperlink ref="G20" r:id="rId7" xr:uid="{69580A14-4B50-404F-B6B8-41A823FFA02E}"/>
    <hyperlink ref="G22" r:id="rId8" xr:uid="{AE258B61-298B-495A-8BE2-096BBD4D57DE}"/>
    <hyperlink ref="G23" r:id="rId9" xr:uid="{8E8C8608-ECCC-4BFB-985D-7DC59D093FCD}"/>
    <hyperlink ref="G58" r:id="rId10" xr:uid="{0BEB1FD7-28E2-4FE1-91B4-56DE44AF620D}"/>
    <hyperlink ref="G41" r:id="rId11" display="https://www.granit.com.mk/wp-content/uploads/2022/02/3.-%D0%9A%D0%BE%D0%B4%D0%B5%D0%BA%D1%81-%D0%BD%D0%B0-%D0%95%D1%82%D0%B8%D0%BA%D0%B0-%D0%BD%D0%B0-%D0%93%D0%94-%D0%93%D1%80%D0%B0%D0%BD%D0%B8%D1%82-%D0%90%D0%94-%D0%A1%D0%BA%D0%BE%D0%BF%D1%98%D 0%B5.pdf" xr:uid="{39C496CC-010B-409A-A210-ECC0116524D0}"/>
    <hyperlink ref="G28" r:id="rId12" xr:uid="{5E24D0B4-AED9-445F-AD72-FE0E91B64856}"/>
    <hyperlink ref="G21" r:id="rId13" xr:uid="{7F133B90-A5E7-447F-AC4E-E3D39276CA4E}"/>
    <hyperlink ref="G31" r:id="rId14" xr:uid="{6C4B8FDA-0C66-4BCC-B633-99EA4D069931}"/>
    <hyperlink ref="G43" r:id="rId15" xr:uid="{59F4C914-811D-423B-811C-41FA55D9FBD1}"/>
    <hyperlink ref="G48" r:id="rId16" xr:uid="{B1C5CF49-5488-4577-B9FC-8A159BC85532}"/>
    <hyperlink ref="G49" r:id="rId17" xr:uid="{32E31DA9-A649-4CAC-AB25-F4F352405734}"/>
    <hyperlink ref="G50" r:id="rId18" xr:uid="{B0063032-4FFE-475A-93DE-6BD5C290DA50}"/>
    <hyperlink ref="G55" r:id="rId19" xr:uid="{D060324D-9E50-4C26-9B5C-91E259F7996C}"/>
    <hyperlink ref="G57" r:id="rId20" xr:uid="{7795CB5D-DB11-4DF1-BA40-FB1F8C904D56}"/>
    <hyperlink ref="G25" r:id="rId21" xr:uid="{472162CB-8828-4E67-8DD3-DC4537858A3D}"/>
  </hyperlinks>
  <pageMargins left="0.7" right="0.7" top="0.75" bottom="0.75" header="0.3" footer="0.3"/>
  <pageSetup paperSize="9" orientation="portrait" r:id="rId22"/>
  <drawing r:id="rId23"/>
  <legacyDrawing r:id="rId2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Kabinet</cp:lastModifiedBy>
  <dcterms:created xsi:type="dcterms:W3CDTF">2019-08-22T13:31:54Z</dcterms:created>
  <dcterms:modified xsi:type="dcterms:W3CDTF">2023-05-02T07:19:58Z</dcterms:modified>
</cp:coreProperties>
</file>